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Readecuació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F14" i="1"/>
  <c r="F15" i="1"/>
  <c r="F16" i="1"/>
  <c r="F17" i="1"/>
  <c r="F18" i="1"/>
  <c r="F5" i="1" l="1"/>
  <c r="D7" i="1"/>
  <c r="D6" i="1"/>
  <c r="C5" i="1"/>
  <c r="C4" i="1"/>
  <c r="H3" i="1"/>
  <c r="E3" i="1"/>
  <c r="G20" i="1" l="1"/>
  <c r="E20" i="1"/>
  <c r="D20" i="1"/>
  <c r="F19" i="1"/>
  <c r="H19" i="1" s="1"/>
  <c r="F13" i="1"/>
  <c r="H13" i="1" s="1"/>
  <c r="F12" i="1"/>
  <c r="H12" i="1" s="1"/>
  <c r="F11" i="1"/>
  <c r="H11" i="1" s="1"/>
  <c r="H20" i="1" l="1"/>
  <c r="F20" i="1"/>
</calcChain>
</file>

<file path=xl/sharedStrings.xml><?xml version="1.0" encoding="utf-8"?>
<sst xmlns="http://schemas.openxmlformats.org/spreadsheetml/2006/main" count="55" uniqueCount="55">
  <si>
    <t xml:space="preserve">CONVOCATORIA: </t>
  </si>
  <si>
    <t>TÍTULO DEL PROYECTO:</t>
  </si>
  <si>
    <t>DIRECTOR:</t>
  </si>
  <si>
    <t>CO-DIRECTOR:</t>
  </si>
  <si>
    <t>ANEXO IV</t>
  </si>
  <si>
    <t>READECUACIÓN PRESUPUESTARIA</t>
  </si>
  <si>
    <t>INFORMACIÓN PRESUPUESTARIA</t>
  </si>
  <si>
    <t>AJUSTES PROPUESTOS</t>
  </si>
  <si>
    <t>PRESUPUESTO AJUSTADO A LA FECHA</t>
  </si>
  <si>
    <t>PRESUPUESTO AJUSTADO PROPUESTO</t>
  </si>
  <si>
    <t>TOTAL</t>
  </si>
  <si>
    <t>RUBROS</t>
  </si>
  <si>
    <t>FIRMA Y ACLARACIÓN | DIRECTOR</t>
  </si>
  <si>
    <t>ECANA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</si>
  <si>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</si>
  <si>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</si>
  <si>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</si>
  <si>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</si>
  <si>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</si>
  <si>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</si>
  <si>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</si>
  <si>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</si>
  <si>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</si>
  <si>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</si>
  <si>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</si>
  <si>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</si>
  <si>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</si>
  <si>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U.A.:</t>
  </si>
  <si>
    <t>CÓDIGO:</t>
  </si>
  <si>
    <t>FECHA DE EJECUCIÓN:</t>
  </si>
  <si>
    <t>Fin:</t>
  </si>
  <si>
    <t>Inicio:</t>
  </si>
  <si>
    <t>SOLICITUD</t>
  </si>
  <si>
    <t>Fecha:</t>
  </si>
  <si>
    <t>Número:</t>
  </si>
  <si>
    <t>PRESUPUESTO ADJUDICADO (según Anexo I)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</si>
  <si>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</si>
  <si>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</si>
  <si>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</si>
  <si>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</si>
  <si>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</si>
  <si>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</si>
  <si>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</si>
  <si>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</si>
  <si>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</si>
  <si>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Bienes de consumo</t>
  </si>
  <si>
    <t>Transferencias</t>
  </si>
  <si>
    <t>TOTAL AJUSTES PREVIOS REALIZADOS</t>
  </si>
  <si>
    <t>Equipamiento</t>
  </si>
  <si>
    <t>Licencias</t>
  </si>
  <si>
    <t>Bibliografía</t>
  </si>
  <si>
    <t>Viajes y viáticos</t>
  </si>
  <si>
    <t xml:space="preserve">Difusión y/o protección </t>
  </si>
  <si>
    <t>Servicios de terceros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</si>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</sst>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vertical="center" wrapText="1"/>
    </xf>
    <xf numFmtId="16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 vertical="center" wrapText="1"/>
      <protection hidden="1"/>
    </xf>
    <xf numFmtId="164" fontId="3" fillId="0" borderId="18" xfId="1" applyFont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 wrapText="1"/>
      <protection hidden="1"/>
    </xf>
    <xf numFmtId="0" fontId="6" fillId="3" borderId="11" xfId="2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/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/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  <cell r="J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  <cell r="J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="90" zoomScaleNormal="90" workbookViewId="0">
      <selection activeCell="H13" sqref="H13:H18"/>
    </sheetView>
  </sheetViews>
  <sheetFormatPr baseColWidth="10" defaultRowHeight="12.75" x14ac:dyDescent="0.2"/>
  <cols>
    <col min="1" max="2" width="7.5703125" style="1" customWidth="1"/>
    <col min="3" max="3" width="12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3.28515625" style="2" customWidth="1"/>
    <col min="8" max="8" width="13.5703125" style="1" customWidth="1"/>
    <col min="9" max="9" width="11.42578125" style="1"/>
    <col min="10" max="13" width="11.42578125" style="14"/>
    <col min="14" max="16384" width="11.42578125" style="1"/>
  </cols>
  <sheetData>
    <row r="1" spans="1:13" ht="15" customHeight="1" x14ac:dyDescent="0.2">
      <c r="A1" s="38" t="s">
        <v>4</v>
      </c>
      <c r="B1" s="39"/>
      <c r="C1" s="39"/>
      <c r="D1" s="39"/>
      <c r="E1" s="39"/>
      <c r="F1" s="39"/>
      <c r="G1" s="39"/>
      <c r="H1" s="40"/>
    </row>
    <row r="2" spans="1:13" ht="30" customHeight="1" x14ac:dyDescent="0.2">
      <c r="A2" s="41" t="s">
        <v>5</v>
      </c>
      <c r="B2" s="42"/>
      <c r="C2" s="42"/>
      <c r="D2" s="42"/>
      <c r="E2" s="42"/>
      <c r="F2" s="42"/>
      <c r="G2" s="42"/>
      <c r="H2" s="43"/>
    </row>
    <row r="3" spans="1:13" ht="30" customHeight="1" x14ac:dyDescent="0.2">
      <c r="A3" s="33" t="s">
        <v>28</v>
      </c>
      <c r="B3" s="34"/>
      <c r="C3" s="21"/>
      <c r="D3" s="20" t="s">
        <v>0</v>
      </c>
      <c r="E3" s="29" t="str">
        <f>IF(ISBLANK($C$3),"",VLOOKUP($C$3,[1]Proyectos!$A$1:$J$75,5,FALSE))</f>
        <v/>
      </c>
      <c r="F3" s="30"/>
      <c r="G3" s="12" t="s">
        <v>27</v>
      </c>
      <c r="H3" s="24" t="str">
        <f>IF(ISBLANK($C$3),"",VLOOKUP($C$3,[1]Proyectos!$A$1:$J$75,6,FALSE))</f>
        <v/>
      </c>
      <c r="J3" s="3"/>
      <c r="K3" s="3"/>
      <c r="L3" s="3"/>
      <c r="M3" s="3"/>
    </row>
    <row r="4" spans="1:13" ht="48.75" customHeight="1" x14ac:dyDescent="0.2">
      <c r="A4" s="57" t="s">
        <v>1</v>
      </c>
      <c r="B4" s="58"/>
      <c r="C4" s="71" t="str">
        <f>IF(ISBLANK($C$3),"",VLOOKUP($C$3,[1]Proyectos!$A$1:$J$75,2,FALSE))</f>
        <v/>
      </c>
      <c r="D4" s="72"/>
      <c r="E4" s="72"/>
      <c r="F4" s="72"/>
      <c r="G4" s="72"/>
      <c r="H4" s="73"/>
      <c r="J4" s="3" t="s">
        <v>13</v>
      </c>
      <c r="K4" s="3" t="s">
        <v>20</v>
      </c>
      <c r="L4" s="3"/>
      <c r="M4" s="3"/>
    </row>
    <row r="5" spans="1:13" ht="30" customHeight="1" x14ac:dyDescent="0.2">
      <c r="A5" s="33" t="s">
        <v>2</v>
      </c>
      <c r="B5" s="34"/>
      <c r="C5" s="71" t="str">
        <f>IF(ISBLANK($C$3),"",VLOOKUP($C$3,[1]Proyectos!$A$1:$J$75,3,FALSE))</f>
        <v/>
      </c>
      <c r="D5" s="73"/>
      <c r="E5" s="11" t="s">
        <v>3</v>
      </c>
      <c r="F5" s="74" t="str">
        <f>IF(ISBLANK($C$3),"",VLOOKUP($C$3,[1]Proyectos!$A$1:$J$75,4,FALSE))</f>
        <v/>
      </c>
      <c r="G5" s="75"/>
      <c r="H5" s="76"/>
      <c r="J5" s="3" t="s">
        <v>36</v>
      </c>
      <c r="K5" s="3" t="s">
        <v>37</v>
      </c>
      <c r="L5" s="3"/>
      <c r="M5" s="3"/>
    </row>
    <row r="6" spans="1:13" ht="18" customHeight="1" x14ac:dyDescent="0.2">
      <c r="A6" s="57" t="s">
        <v>29</v>
      </c>
      <c r="B6" s="58"/>
      <c r="C6" s="22" t="s">
        <v>31</v>
      </c>
      <c r="D6" s="25" t="str">
        <f>IF(ISBLANK($C$3),"",VLOOKUP($C$3,[1]Proyectos!$A$1:$J$75,7,FALSE))</f>
        <v/>
      </c>
      <c r="E6" s="81" t="s">
        <v>32</v>
      </c>
      <c r="F6" s="23" t="s">
        <v>34</v>
      </c>
      <c r="G6" s="36">
        <v>1</v>
      </c>
      <c r="H6" s="37"/>
      <c r="J6" s="3" t="s">
        <v>38</v>
      </c>
      <c r="K6" s="3" t="s">
        <v>39</v>
      </c>
      <c r="L6" s="3"/>
      <c r="M6" s="3"/>
    </row>
    <row r="7" spans="1:13" ht="17.25" customHeight="1" x14ac:dyDescent="0.2">
      <c r="A7" s="79"/>
      <c r="B7" s="80"/>
      <c r="C7" s="7" t="s">
        <v>30</v>
      </c>
      <c r="D7" s="26" t="str">
        <f>IF(ISBLANK($C$3),"",VLOOKUP($C$3,[1]Proyectos!$A$1:$J$75,8,FALSE))</f>
        <v/>
      </c>
      <c r="E7" s="82"/>
      <c r="F7" s="8" t="s">
        <v>33</v>
      </c>
      <c r="G7" s="77">
        <v>43448</v>
      </c>
      <c r="H7" s="78"/>
      <c r="J7" s="3" t="s">
        <v>40</v>
      </c>
      <c r="K7" s="3" t="s">
        <v>41</v>
      </c>
      <c r="L7" s="3"/>
      <c r="M7" s="3"/>
    </row>
    <row r="8" spans="1:13" x14ac:dyDescent="0.2">
      <c r="A8" s="48"/>
      <c r="B8" s="49"/>
      <c r="C8" s="49"/>
      <c r="D8" s="49"/>
      <c r="E8" s="49"/>
      <c r="F8" s="49"/>
      <c r="G8" s="49"/>
      <c r="H8" s="50"/>
      <c r="J8" s="3" t="s">
        <v>42</v>
      </c>
      <c r="K8" s="3" t="s">
        <v>43</v>
      </c>
      <c r="L8" s="3"/>
      <c r="M8" s="3"/>
    </row>
    <row r="9" spans="1:13" s="4" customFormat="1" ht="30" customHeight="1" x14ac:dyDescent="0.2">
      <c r="A9" s="51" t="s">
        <v>6</v>
      </c>
      <c r="B9" s="52"/>
      <c r="C9" s="52"/>
      <c r="D9" s="52"/>
      <c r="E9" s="52"/>
      <c r="F9" s="52"/>
      <c r="G9" s="52"/>
      <c r="H9" s="53"/>
      <c r="J9" s="3" t="s">
        <v>44</v>
      </c>
      <c r="K9" s="3" t="s">
        <v>23</v>
      </c>
      <c r="L9" s="16"/>
      <c r="M9" s="16"/>
    </row>
    <row r="10" spans="1:13" s="4" customFormat="1" ht="45" customHeight="1" x14ac:dyDescent="0.2">
      <c r="A10" s="54" t="s">
        <v>11</v>
      </c>
      <c r="B10" s="55"/>
      <c r="C10" s="56"/>
      <c r="D10" s="10" t="s">
        <v>35</v>
      </c>
      <c r="E10" s="10" t="s">
        <v>47</v>
      </c>
      <c r="F10" s="10" t="s">
        <v>8</v>
      </c>
      <c r="G10" s="10" t="s">
        <v>7</v>
      </c>
      <c r="H10" s="10" t="s">
        <v>9</v>
      </c>
      <c r="J10" s="3" t="s">
        <v>14</v>
      </c>
      <c r="K10" s="3" t="s">
        <v>22</v>
      </c>
      <c r="L10" s="16"/>
      <c r="M10" s="16"/>
    </row>
    <row r="11" spans="1:13" s="4" customFormat="1" ht="30" customHeight="1" x14ac:dyDescent="0.2">
      <c r="A11" s="35" t="s">
        <v>48</v>
      </c>
      <c r="B11" s="36"/>
      <c r="C11" s="37"/>
      <c r="D11" s="5">
        <v>0</v>
      </c>
      <c r="E11" s="5"/>
      <c r="F11" s="27">
        <f t="shared" ref="F11:F19" si="0">D11+E11</f>
        <v>0</v>
      </c>
      <c r="G11" s="5"/>
      <c r="H11" s="27">
        <f t="shared" ref="H11:H19" si="1">F11+G11</f>
        <v>0</v>
      </c>
      <c r="J11" s="3" t="s">
        <v>15</v>
      </c>
      <c r="K11" s="3" t="s">
        <v>24</v>
      </c>
      <c r="L11" s="16"/>
      <c r="M11" s="16"/>
    </row>
    <row r="12" spans="1:13" s="4" customFormat="1" ht="30" customHeight="1" x14ac:dyDescent="0.2">
      <c r="A12" s="35" t="s">
        <v>49</v>
      </c>
      <c r="B12" s="36"/>
      <c r="C12" s="37"/>
      <c r="D12" s="5">
        <v>0</v>
      </c>
      <c r="E12" s="5"/>
      <c r="F12" s="27">
        <f t="shared" si="0"/>
        <v>0</v>
      </c>
      <c r="G12" s="5"/>
      <c r="H12" s="27">
        <f t="shared" si="1"/>
        <v>0</v>
      </c>
      <c r="J12" s="3" t="s">
        <v>16</v>
      </c>
      <c r="K12" s="3" t="s">
        <v>21</v>
      </c>
      <c r="L12" s="16"/>
      <c r="M12" s="16"/>
    </row>
    <row r="13" spans="1:13" s="4" customFormat="1" ht="30" customHeight="1" x14ac:dyDescent="0.2">
      <c r="A13" s="35" t="s">
        <v>50</v>
      </c>
      <c r="B13" s="36"/>
      <c r="C13" s="37"/>
      <c r="D13" s="5">
        <v>0</v>
      </c>
      <c r="E13" s="5"/>
      <c r="F13" s="27">
        <f t="shared" si="0"/>
        <v>0</v>
      </c>
      <c r="G13" s="5"/>
      <c r="H13" s="27">
        <f t="shared" si="1"/>
        <v>0</v>
      </c>
      <c r="J13" s="3" t="s">
        <v>17</v>
      </c>
      <c r="K13" s="3" t="s">
        <v>25</v>
      </c>
      <c r="L13" s="16"/>
      <c r="M13" s="16"/>
    </row>
    <row r="14" spans="1:13" s="4" customFormat="1" ht="30" customHeight="1" x14ac:dyDescent="0.2">
      <c r="A14" s="35" t="s">
        <v>46</v>
      </c>
      <c r="B14" s="36"/>
      <c r="C14" s="37"/>
      <c r="D14" s="5">
        <v>0</v>
      </c>
      <c r="E14" s="5"/>
      <c r="F14" s="27">
        <f t="shared" si="0"/>
        <v>0</v>
      </c>
      <c r="G14" s="5"/>
      <c r="H14" s="27">
        <f t="shared" si="1"/>
        <v>0</v>
      </c>
      <c r="J14" s="3"/>
      <c r="K14" s="3"/>
      <c r="L14" s="16"/>
      <c r="M14" s="16"/>
    </row>
    <row r="15" spans="1:13" s="4" customFormat="1" ht="30" customHeight="1" x14ac:dyDescent="0.2">
      <c r="A15" s="35" t="s">
        <v>45</v>
      </c>
      <c r="B15" s="36"/>
      <c r="C15" s="37"/>
      <c r="D15" s="5">
        <v>0</v>
      </c>
      <c r="E15" s="5"/>
      <c r="F15" s="27">
        <f t="shared" si="0"/>
        <v>0</v>
      </c>
      <c r="G15" s="5"/>
      <c r="H15" s="27">
        <f t="shared" si="1"/>
        <v>0</v>
      </c>
      <c r="J15" s="3"/>
      <c r="K15" s="3"/>
      <c r="L15" s="16"/>
      <c r="M15" s="16"/>
    </row>
    <row r="16" spans="1:13" s="4" customFormat="1" ht="30" customHeight="1" x14ac:dyDescent="0.2">
      <c r="A16" s="35" t="s">
        <v>51</v>
      </c>
      <c r="B16" s="36"/>
      <c r="C16" s="37"/>
      <c r="D16" s="5">
        <v>0</v>
      </c>
      <c r="E16" s="5"/>
      <c r="F16" s="27">
        <f t="shared" si="0"/>
        <v>0</v>
      </c>
      <c r="G16" s="5"/>
      <c r="H16" s="27">
        <f t="shared" si="1"/>
        <v>0</v>
      </c>
      <c r="J16" s="3"/>
      <c r="K16" s="3"/>
      <c r="L16" s="16"/>
      <c r="M16" s="16"/>
    </row>
    <row r="17" spans="1:13" s="4" customFormat="1" ht="30" customHeight="1" x14ac:dyDescent="0.2">
      <c r="A17" s="35" t="s">
        <v>52</v>
      </c>
      <c r="B17" s="36"/>
      <c r="C17" s="37"/>
      <c r="D17" s="5">
        <v>0</v>
      </c>
      <c r="E17" s="5"/>
      <c r="F17" s="27">
        <f t="shared" si="0"/>
        <v>0</v>
      </c>
      <c r="G17" s="5"/>
      <c r="H17" s="27">
        <f t="shared" si="1"/>
        <v>0</v>
      </c>
      <c r="J17" s="3"/>
      <c r="K17" s="3"/>
      <c r="L17" s="16"/>
      <c r="M17" s="16"/>
    </row>
    <row r="18" spans="1:13" s="4" customFormat="1" ht="30" customHeight="1" x14ac:dyDescent="0.2">
      <c r="A18" s="35" t="s">
        <v>53</v>
      </c>
      <c r="B18" s="36"/>
      <c r="C18" s="37"/>
      <c r="D18" s="5">
        <v>0</v>
      </c>
      <c r="E18" s="5"/>
      <c r="F18" s="27">
        <f t="shared" si="0"/>
        <v>0</v>
      </c>
      <c r="G18" s="5"/>
      <c r="H18" s="27">
        <f t="shared" si="1"/>
        <v>0</v>
      </c>
      <c r="J18" s="3"/>
      <c r="K18" s="3"/>
      <c r="L18" s="16"/>
      <c r="M18" s="16"/>
    </row>
    <row r="19" spans="1:13" s="4" customFormat="1" ht="30" customHeight="1" thickBot="1" x14ac:dyDescent="0.25">
      <c r="A19" s="35" t="s">
        <v>54</v>
      </c>
      <c r="B19" s="36"/>
      <c r="C19" s="37"/>
      <c r="D19" s="5">
        <v>0</v>
      </c>
      <c r="E19" s="5"/>
      <c r="F19" s="27">
        <f t="shared" si="0"/>
        <v>0</v>
      </c>
      <c r="G19" s="5"/>
      <c r="H19" s="27">
        <f t="shared" si="1"/>
        <v>0</v>
      </c>
      <c r="J19" s="3" t="s">
        <v>18</v>
      </c>
      <c r="K19" s="3"/>
      <c r="L19" s="16"/>
      <c r="M19" s="16"/>
    </row>
    <row r="20" spans="1:13" s="4" customFormat="1" ht="30" customHeight="1" x14ac:dyDescent="0.2">
      <c r="A20" s="44" t="s">
        <v>10</v>
      </c>
      <c r="B20" s="45"/>
      <c r="C20" s="46"/>
      <c r="D20" s="28">
        <f>SUM(D11:D19)</f>
        <v>0</v>
      </c>
      <c r="E20" s="28">
        <f>SUM(E11:E19)</f>
        <v>0</v>
      </c>
      <c r="F20" s="28">
        <f>SUM(F11:F19)</f>
        <v>0</v>
      </c>
      <c r="G20" s="28">
        <f>SUM(G11:G19)</f>
        <v>0</v>
      </c>
      <c r="H20" s="28">
        <f>SUM(H11:H19)</f>
        <v>0</v>
      </c>
      <c r="J20" s="6" t="s">
        <v>19</v>
      </c>
      <c r="K20" s="3"/>
      <c r="L20" s="16"/>
      <c r="M20" s="16"/>
    </row>
    <row r="21" spans="1:13" s="4" customFormat="1" ht="15" customHeight="1" x14ac:dyDescent="0.25">
      <c r="A21" s="59"/>
      <c r="B21" s="60"/>
      <c r="C21" s="60"/>
      <c r="D21" s="60"/>
      <c r="E21" s="60"/>
      <c r="F21" s="65"/>
      <c r="G21" s="65"/>
      <c r="H21" s="66"/>
      <c r="J21" s="15"/>
      <c r="K21" s="15"/>
      <c r="L21" s="15"/>
      <c r="M21" s="15"/>
    </row>
    <row r="22" spans="1:13" s="4" customFormat="1" ht="15" customHeight="1" x14ac:dyDescent="0.25">
      <c r="A22" s="61"/>
      <c r="B22" s="62"/>
      <c r="C22" s="62"/>
      <c r="D22" s="62"/>
      <c r="E22" s="62"/>
      <c r="F22" s="67"/>
      <c r="G22" s="67"/>
      <c r="H22" s="68"/>
      <c r="J22" s="15"/>
      <c r="K22" s="15"/>
      <c r="L22" s="15"/>
      <c r="M22" s="15"/>
    </row>
    <row r="23" spans="1:13" ht="15" customHeight="1" x14ac:dyDescent="0.2">
      <c r="A23" s="61"/>
      <c r="B23" s="62"/>
      <c r="C23" s="62"/>
      <c r="D23" s="62"/>
      <c r="E23" s="62"/>
      <c r="F23" s="67"/>
      <c r="G23" s="67"/>
      <c r="H23" s="68"/>
    </row>
    <row r="24" spans="1:13" ht="15" customHeight="1" x14ac:dyDescent="0.2">
      <c r="A24" s="61"/>
      <c r="B24" s="62"/>
      <c r="C24" s="62"/>
      <c r="D24" s="62"/>
      <c r="E24" s="62"/>
      <c r="F24" s="67"/>
      <c r="G24" s="67"/>
      <c r="H24" s="68"/>
    </row>
    <row r="25" spans="1:13" ht="15" customHeight="1" x14ac:dyDescent="0.2">
      <c r="A25" s="61"/>
      <c r="B25" s="62"/>
      <c r="C25" s="62"/>
      <c r="D25" s="62"/>
      <c r="E25" s="62"/>
      <c r="F25" s="67"/>
      <c r="G25" s="67"/>
      <c r="H25" s="68"/>
    </row>
    <row r="26" spans="1:13" ht="15" customHeight="1" x14ac:dyDescent="0.2">
      <c r="A26" s="61"/>
      <c r="B26" s="62"/>
      <c r="C26" s="62"/>
      <c r="D26" s="62"/>
      <c r="E26" s="62"/>
      <c r="F26" s="67"/>
      <c r="G26" s="67"/>
      <c r="H26" s="68"/>
    </row>
    <row r="27" spans="1:13" ht="15" customHeight="1" x14ac:dyDescent="0.2">
      <c r="A27" s="63"/>
      <c r="B27" s="64"/>
      <c r="C27" s="64"/>
      <c r="D27" s="64"/>
      <c r="E27" s="64"/>
      <c r="F27" s="69"/>
      <c r="G27" s="69"/>
      <c r="H27" s="70"/>
    </row>
    <row r="28" spans="1:13" ht="15" customHeight="1" x14ac:dyDescent="0.2">
      <c r="A28" s="31" t="s">
        <v>12</v>
      </c>
      <c r="B28" s="32"/>
      <c r="C28" s="32"/>
      <c r="D28" s="32"/>
      <c r="E28" s="13"/>
      <c r="F28" s="32" t="s">
        <v>26</v>
      </c>
      <c r="G28" s="32"/>
      <c r="H28" s="47"/>
    </row>
    <row r="29" spans="1:13" ht="15" customHeight="1" x14ac:dyDescent="0.2">
      <c r="A29" s="17"/>
      <c r="B29" s="18"/>
      <c r="C29" s="19"/>
      <c r="D29" s="19"/>
      <c r="E29" s="19"/>
      <c r="F29" s="19"/>
      <c r="G29" s="19"/>
      <c r="H29" s="9"/>
    </row>
    <row r="30" spans="1:13" ht="15" customHeight="1" x14ac:dyDescent="0.2"/>
  </sheetData>
  <protectedRanges>
    <protectedRange sqref="D11:H19" name="Información"/>
    <protectedRange sqref="G6:H7" name="Solicitud"/>
    <protectedRange sqref="C3" name="Codigo"/>
  </protectedRanges>
  <dataConsolidate/>
  <mergeCells count="30">
    <mergeCell ref="A14:C14"/>
    <mergeCell ref="A15:C15"/>
    <mergeCell ref="A16:C16"/>
    <mergeCell ref="A18:C18"/>
    <mergeCell ref="A19:C19"/>
    <mergeCell ref="A13:C13"/>
    <mergeCell ref="F5:H5"/>
    <mergeCell ref="G6:H6"/>
    <mergeCell ref="G7:H7"/>
    <mergeCell ref="C5:D5"/>
    <mergeCell ref="A6:B7"/>
    <mergeCell ref="E6:E7"/>
    <mergeCell ref="A11:C11"/>
    <mergeCell ref="A12:C12"/>
    <mergeCell ref="E3:F3"/>
    <mergeCell ref="A28:D28"/>
    <mergeCell ref="A5:B5"/>
    <mergeCell ref="A17:C17"/>
    <mergeCell ref="A1:H1"/>
    <mergeCell ref="A2:H2"/>
    <mergeCell ref="A20:C20"/>
    <mergeCell ref="F28:H28"/>
    <mergeCell ref="A8:H8"/>
    <mergeCell ref="A9:H9"/>
    <mergeCell ref="A10:C10"/>
    <mergeCell ref="A3:B3"/>
    <mergeCell ref="A4:B4"/>
    <mergeCell ref="A21:E27"/>
    <mergeCell ref="F21:H27"/>
    <mergeCell ref="C4:H4"/>
  </mergeCells>
  <dataValidations disablePrompts="1" count="1"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Readecuación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2017-02-15T13:04:07Z</cp:lastPrinted>
  <dcterms:created xsi:type="dcterms:W3CDTF">2016-10-31T12:10:47Z</dcterms:created>
  <dcterms:modified xsi:type="dcterms:W3CDTF">2019-08-14T13:31:07Z</dcterms:modified>
</cp:coreProperties>
</file>