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<sst xmlns="http://schemas.openxmlformats.org/spreadsheetml/2006/main" count="334" uniqueCount="139">
  <si>
    <t xml:space="preserve">PLANILLA DE COTIZACIÓN </t>
  </si>
  <si>
    <t>Organismo contratante: Universidad Nacional del Noroeste de la Provincia de Buenos Aires</t>
  </si>
  <si>
    <t>Procedimiento de selección: Licitación Pública 4/2019</t>
  </si>
  <si>
    <t>Expediente: EXP:1569/2019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</si>
  <si>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</si>
  <si>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</si>
  <si>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</si>
  <si>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</si>
  <si>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</si>
  <si>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</si>
  <si>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</si>
  <si>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</si>
  <si>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</si>
  <si>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</si>
  <si>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</si>
  <si>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</si>
  <si>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AP Unifi AC HD (2.4/5.8 potencia media/alta; indoor/outdoor) Con Fuentes POE</t>
  </si>
  <si>
    <t xml:space="preserve">2 </t>
  </si>
  <si>
    <t>Cable canal 100X50 KALOP x 2m + Extremo fin de cable canal 100x50 + Porta bastidor para cable canal 100x50</t>
  </si>
  <si>
    <t xml:space="preserve">3 </t>
  </si>
  <si>
    <t>Cajas de cable UTP cat 5E Exterior</t>
  </si>
  <si>
    <t xml:space="preserve">4 </t>
  </si>
  <si>
    <t>Cajas de cable UTP cat 6</t>
  </si>
  <si>
    <t xml:space="preserve">5 </t>
  </si>
  <si>
    <t>UniFi G3 Flex Indoor/Outdoor con fuente PoE</t>
  </si>
  <si>
    <t xml:space="preserve">6 </t>
  </si>
  <si>
    <t>CAMARA IP HIKVISION DS-2CD1021-I 2MP</t>
  </si>
  <si>
    <t xml:space="preserve">7 </t>
  </si>
  <si>
    <t>Canal de tensi?n de 5 tomas o mas con t?rmica</t>
  </si>
  <si>
    <t xml:space="preserve">8 </t>
  </si>
  <si>
    <t>Colector honeywell EDA50 ; WLAN; Android 7.1; 802.11a/b/g/n; 1D/2D imager (HI2D); 1.2GHz Quad-core; 2GB Memory; 5MP Camera; Bluetooth 4.0; NFC; USB Charger</t>
  </si>
  <si>
    <t xml:space="preserve">9 </t>
  </si>
  <si>
    <t>Par Inyector Y Eyector Poe Splitter Pasivo para camaras Hikvision + fuente de 12V DC para camara Hikvision</t>
  </si>
  <si>
    <t xml:space="preserve">10 </t>
  </si>
  <si>
    <t>Discos SSD 250GB M.2 NVMe</t>
  </si>
  <si>
    <t xml:space="preserve">11 </t>
  </si>
  <si>
    <t>Discos SSD 240GB SATA3</t>
  </si>
  <si>
    <t xml:space="preserve">12 </t>
  </si>
  <si>
    <t>Extensor de rango wifi</t>
  </si>
  <si>
    <t xml:space="preserve">13 </t>
  </si>
  <si>
    <t>FACE PLATE HDMI + VGA PURESONIC M163R</t>
  </si>
  <si>
    <t xml:space="preserve">14 </t>
  </si>
  <si>
    <t>PC: Gigabyte Z370M-DS3H; Intel Core i7-8700; 2 x Crucial Ballistix Sport LT DDR4 8Gb 2400Mhz; Samsung 850 EVO 250GB; Western Digital 1Tb 64Mb Buffer Sata3 Black; Thermaltake SMART Series 600w 80 Plus; Corsair Carbide 100R; MONITOR 22 HDMI</t>
  </si>
  <si>
    <t xml:space="preserve">15 </t>
  </si>
  <si>
    <t>HDD SAS 1TB 7.2K 6GB 2.5 00Y243412IBM</t>
  </si>
  <si>
    <t xml:space="preserve">16 </t>
  </si>
  <si>
    <t>Cable HDMI 15 mts</t>
  </si>
  <si>
    <t xml:space="preserve">17 </t>
  </si>
  <si>
    <t>Cable HDMI 5 mts</t>
  </si>
  <si>
    <t xml:space="preserve">18 </t>
  </si>
  <si>
    <t>Impresora Laser Multifunsi?n: Velocidad de impresi?n en negro: Normal: Hasta 21 ppm 1 Ciclo de trabajo (mensual; A4): Hasta 8000 p?ginas Tecnolog?a de impresi?n: L?ser Calidad de impresi?n en negro: Hasta 600 x 600 ppp Tecnolog?a de resoluci?n: FastRes 600; FastRes 1200 Monitor: LCD de 2 l?neas (texto) Velocidad del procesador: 600 MHz Conectividad: Capacidad de impresi?n m?vil HP ePrint; Apple AirPrint?; aplicaciones m?viles 4 Conectividad; est?ndar: Puerto USB 2.0 de alta velocidad 1 puerto de red Fast Ethernet 10/100Base-TX incorporado; Preparado para red Est?ndar (Ethernet incorporado) Tipo de esc?ner: Cama plana; alimentador autom?tico de documentos (ADF) Resoluci?n de escaneo; ?ptica: Hasta 1200 ppp Tama?o de escaneo (cama plana); m?ximo: 216 x 297 mm Tama?o de escaneo (ADF); m?ximo: 216 x 356 mm Velocidad de escaneo (normal; A4): Hasta 7 ppm (blanco y negro); hasta 5 ppm (color)</t>
  </si>
  <si>
    <t xml:space="preserve">19 </t>
  </si>
  <si>
    <t>Notebook Intel CORE i7-7500u 3.5Ghz con TURBO BOOST 16GB RAM DDR4 maximo 32GB 256GB disco solido 1000GB disco rigido 14 pulgadas Full HD 1920 x 1080 LED Teclado retro iluminado espa?ol; Video Nvidia GeForce 940MX con 2 GB GDDR5 de memoria de video independiente HDMI ; red 10/100/1000; WiFi AC; USB 3.0; webcam; BLUETOOTH; Parlantes estereo; Bateria 7 horas maximo Peso 1;6 Kg windows 10</t>
  </si>
  <si>
    <t xml:space="preserve">20 </t>
  </si>
  <si>
    <t>Notebook Intel CORE i7-8550u 1.8Ghz con TURBO BOOST 8GB RAM DDR4 maximo 16GB 1000GB disco rigido 14 pulgadas Full HD 1920 x 1080 LED Teclado espa?ol; HDMI ; red 10/100/1000; WiFi AC; USB 3.0; webcam; BLUETOOTH; Parlantes estereo; Bateria 8 horas maximo Peso 2;2 Kg windows 10</t>
  </si>
  <si>
    <t xml:space="preserve">21 </t>
  </si>
  <si>
    <t>Notebook Intel CORE i3-8130u 2.2Ghz con TURBO BOOST 8GB RAM DDR4 maximo 16GB 1000GB disco rigido 14 pulgadas HD 1366 x 768 LED Teclado espa?ol; HDMI ; red 10/100/1000; WiFi AC; USB 3.0; webcam; BLUETOOTH; Parlantes estereo; Bateria 8 horas maximo Peso 1;69 Kg windows 10</t>
  </si>
  <si>
    <t xml:space="preserve">22 </t>
  </si>
  <si>
    <t>NVR HIKVISION DS-7616NI-K2/16P 160Mbps + 2 DISCOS RIGIDOS WD 4 TB PURPLE LABEL 7200 SATA3</t>
  </si>
  <si>
    <t xml:space="preserve">23 </t>
  </si>
  <si>
    <t>Organizador de cables con tapa de 19  1 Unidad p/rack</t>
  </si>
  <si>
    <t xml:space="preserve">24 </t>
  </si>
  <si>
    <t>Pachera/Bandeja de FO 24 Port</t>
  </si>
  <si>
    <t xml:space="preserve">25 </t>
  </si>
  <si>
    <t>Pantalla de proyecci?n electrica con control remoto 203 cm x 152 cm 100</t>
  </si>
  <si>
    <t xml:space="preserve">26 </t>
  </si>
  <si>
    <t>Pantalla 120 el?ctrica</t>
  </si>
  <si>
    <t xml:space="preserve">27 </t>
  </si>
  <si>
    <t>Parlantes 2.0</t>
  </si>
  <si>
    <t xml:space="preserve">28 </t>
  </si>
  <si>
    <t>Patchcord UTP Cat.5e de 1 metro</t>
  </si>
  <si>
    <t xml:space="preserve">29 </t>
  </si>
  <si>
    <t>Patchcord Fibra SC-APC a LC-PC dobles monomodo de 3metros</t>
  </si>
  <si>
    <t xml:space="preserve">30 </t>
  </si>
  <si>
    <t>Patchcord Fibra SC-PC a LC-PC dobles monomodo de 3 metros</t>
  </si>
  <si>
    <t xml:space="preserve">31 </t>
  </si>
  <si>
    <t>Cable Mikrotik S+DA0003(SFP+DAC) de 3 metros para 10Gbps</t>
  </si>
  <si>
    <t xml:space="preserve">32 </t>
  </si>
  <si>
    <t>Patchera PATCH PANEL de 24 bocas UTP Cat.5e tipo AMP/FURUKAWA</t>
  </si>
  <si>
    <t xml:space="preserve">33 </t>
  </si>
  <si>
    <t>PC: MOTHER Asus Z170-P o Gigabyte; MICRO Intel Core i7 6700 3.4Ghz; MEMORIAS GSkill DDR4 16Gb 2400Mhz Aegis; GRABADORA Samsung 24x SATA; DISCO WD 1Tb 64Mb Buffer; Sata3 Black; GABINETE Over Case OV-516 500w USB 3.0</t>
  </si>
  <si>
    <t xml:space="preserve">34 </t>
  </si>
  <si>
    <t>PC: Micro Intel Core I5 7500 3.4Ghz - MOTHER Gigabyte B250M-D3H o ASUS - MEMORIAS 8GB DDR4 2666 Mhz Kingston o Corsair - DISCO WD 1TB Sata3 Blue - GABINETE KIT Over Case OV-516 500w USB 3.0</t>
  </si>
  <si>
    <t xml:space="preserve">35 </t>
  </si>
  <si>
    <t>PenDrive 16GB USB3</t>
  </si>
  <si>
    <t xml:space="preserve">36 </t>
  </si>
  <si>
    <t>PenDrive 32GB USB3</t>
  </si>
  <si>
    <t xml:space="preserve">37 </t>
  </si>
  <si>
    <t>Placa de video para edici?n de video y programas de dise?o; 6GB GDDR5; PCI-EX 16x Gen3</t>
  </si>
  <si>
    <t xml:space="preserve">38 </t>
  </si>
  <si>
    <t>PROYECTOR SHORT THROW Proyector de datos y video. 2800 ANSI l?menes. VGA/ SVGA / XGA / WXGA (1280x800) Ideal para trabajar con pizarras interactivas; computadoras widescreen y peliculas. Zoom y foco manual. ??1 parlante incorporado de 16w!!  LCD. 1 entrada USB A; 1 entrada USB B;1 entrada de HDMI.  2 entradas de PC; 1 entrada para video; 1 entrada para s-video.  1 entrada RJ45.  Peso: 3;5Kg.   Duraci?n de l?mpara en baja: 10000Hs.  Contraste 16000:1 INCORPORAR EL SOPORTE PARA ESTE TIPO DE PROYECTOR DESDE PARED A PIZZARRON</t>
  </si>
  <si>
    <t xml:space="preserve">39 </t>
  </si>
  <si>
    <t>Proyector 3;000 L?menes Contraste Nativo de 15;000:1 Entrada Dual HDMI para una Mayor Conectividad Proyector sin Necesidad de Mantenimiento Tecnolog?a de proyecci?n: DLP Resoluci?n: SVGA (800x600) Pixeles Conectividad: HMDI / WiFi Opcional</t>
  </si>
  <si>
    <t xml:space="preserve">40 </t>
  </si>
  <si>
    <t>PROYECTOR INTERACTIVO ULTRA CORTO con soporte incorporado ( Proyector de datos y video. Interactivo 3200 ANSI l?menes. VGA/ SVGA / XGA / WXGA (1280x800) Ideal computadoras widescreen y peliculas. Zoom y foco manual. ??1 parlante incorporado de 16w!!  LCD. 1 entrada USB A; 1 entrada USB B; entrada de HDMI.  2 entradas de PC; 1 entrada para video; 1 entrada para s-video.  1 entrada RJ45.)</t>
  </si>
  <si>
    <t xml:space="preserve">41 </t>
  </si>
  <si>
    <t>Rack Mural de 8 Unidades 19; 500mm Profundidad o superior; puerta de vidrio</t>
  </si>
  <si>
    <t xml:space="preserve">42 </t>
  </si>
  <si>
    <t>Terminal Biom?trica de Huella Digital y Teclado T?ctil ( Control de Acceso con huella digital; teclado y lector de tarjetas RFID) Compatible con cerradura el?ctrica; Bot?n de SALIDA; Sensor de puerta y alarma. todos incluidos</t>
  </si>
  <si>
    <t xml:space="preserve">43 </t>
  </si>
  <si>
    <t>Switch Huawei S6720-26Q-EI-24S-AC y 4 m?dulos 10GBASE_LR_SFP+</t>
  </si>
  <si>
    <t xml:space="preserve">44 </t>
  </si>
  <si>
    <t>Router Mickrotik Routerboard 750 Gr3 - hEX Gabinete Mikrotik con FUENTE</t>
  </si>
  <si>
    <t xml:space="preserve">45 </t>
  </si>
  <si>
    <t>Scaner Scanmate Kodak i1150WN Grosor y peso del papelPapel de 34 a 413 g/m2 (de 9 a 110 lb) AlimentadorHasta 75 hojas de papel de 80 g/m2 (20 lb); compatible con documentos peque?os. Sensor de documentosDetecci?n de alimentaci?n m?ltiple ultras?nica; protecci?n inteligente de documentos. Resoluci?n ?ptica600 dpi. Resoluci?n de salida100/150/200/240/250/300/400/500/600/1200 dpi Iluminaci?n LED doble. Sensor de imagenEsc?ner CIS basado en CMOS. Panel de control del operadorPantalla gr?fica LCD en color de 4 l?neas con cuatro botones de control. Modo de transacci?n 40 ppm a 200 dpi y 300 dpi (las primeras 10 p?ginas). Volumen diario recomendadoHasta 3;000 p?ginas al d?a Formato de archivos de salidaTIFF de una o varias p?ginas; JPEG; RTF; BMP; PDF; PDF con capacidad de b?squeda y PNG Conectividad USB 2.0; compatible con USB 3.0; conexi?n inal?mbrica 802.11b/g/n; Ethernet 10/100 Base T</t>
  </si>
  <si>
    <t xml:space="preserve">46 </t>
  </si>
  <si>
    <t>Soporte para TV hasta 50</t>
  </si>
  <si>
    <t xml:space="preserve">47 </t>
  </si>
  <si>
    <t>Server para almacenamiento - 1 HPE PROLIANT DL380 G10 3106 1P 16; PROCESSOR: 3106 (8-CORE; 1.7 GHZ; 85W); MEMORY: 16 GB RDIMM DR 2600 MT/S (1X 16 GB); NOTE: RUNNING AT 2133 MT/S DUE TO PROCESSOR LIMITATION; NETWORK CONTROLLER: HPE 1GB ETHERNET 4 -PORT 331I ADAPTER PLUS OPTIONAL HPE FLEXIBLELOM OR STAND UP CARD; STORAGE CONTROLLER: EMBEDDED 14-PORT S100I; NOTE: SATA ONLY; 12-PORT ACCESSIBLE; HARD DRIVE: NONE SHIP AS STANDARD; INTERNAL STORAGE: 8 LFF CHA SSIS; WITH 2 SFF BAYS OPTIONAL (UPGRADEABLE TO 15LFF WITH 4LFF MID AND 3LFF REAR + 2SFF REAR); OPTICAL DRIVE BAY: OPTIONAL VIA UNIVERSAL MEDIA BAY (INCLUDED); OPTICAL DRIVE: NONE SHIP AS STANDARD; PCI-EXPRESSS LOTS: 3-SLOTS (X8; X16; X8) AS STANDARD; POWER SUPPLY: 1X 500W HPE FLEXSLOT POWER SUPPLY; FANS: 6-STANDARD FANS; MANAGEMENT: HPE ILO STANDARD WITH INTELLIGENT PROVISIONING (EMBEDDED); HPE ONEVIEW STANDARD (REQUIRES DOWNLOAD); HPE ILO ADVANCED; HPE ILO ADVANCED PREMIUM SECURITYEDITION AND HPE ONEVIEW ADVANCED (REQUIRE LICENSES); ENERGY STAR: 2.1CERTIFIED; FORM FACTOR: 2U RACK; EASY INSTALL RAILS WITHOUT CMA - Extras: Cantidad 1 16G HP 1RX4 PC4-2666V-R -- Cantidad 1 HD 1T HP SATA 6G 7.2K LFF -- Cantidad 4 HD 4T HP SATA 6G 7.2K LFF -- Cantidad 2 MODULO 10GB SR SFP+. Despacho del equipo inclu?do a Sarmiento 1169 - Jun?n ? Buenos Aires ? Argentina. Gastos de flete y seguro a cargo del proveedor.</t>
  </si>
  <si>
    <t xml:space="preserve">48 </t>
  </si>
  <si>
    <t>Server para camaras - HPE Smart Buy ProLiant ML30 Gen9 Intel Xeon E3-1220v6 Quad Core (3.00GHz 8MB) 8GB (1 x 8GB) PC4 DDR4 UDIMM 1TB (7.2k rpm) Non-Hot Plug 3.5in SATA Dynamic Smart Array B140i SATA DVD-RW 350W 3yr Parts 1yr Onsite Warranty AGREGADOS EXTRAS:  3 unidades de discos SATA de capacicad de 4TB c/u; de 6G SATA 7.2K rpm LFF (3.5in) Non-hot Plug Standard 1yr Warranty Hard Drive. Despacho del equipo inclu?do a Sarmiento 1169 - Jun?n ? Buenos Aires ? Argentina. Gastos de flete y seguro a cargo del proveedor.</t>
  </si>
  <si>
    <t xml:space="preserve">49 </t>
  </si>
  <si>
    <t>Server procesamiento - HPE PROLIANT DL360 GEN10 5118 2.3GHZ 12-CORE 1P 32GB-R P408I-A 8SFF 800W RPS PERFORMANCE SERVER;CHASSIS: 8SFF; PROCESSOR: 5118 (12 CORE; 2.3 GHZ; 105W);NUMBER OF PROCESSORS: ONE PROCESSOR; WITH STANDARD HEAT SINK; MEMORY: 32 GB RDIMM 2R 2666 MT/S;(1X 32 GB); NOTE: RUNS AT 2400 MT/S DUE TO PROCESSOR LIMITATION.; NETWORK CONTROLLER: HPE 1GB ETHERNET 4-PORT 331I ADAPTER; STORAGE CONTROLLER: P408I-A/2GB WITH SMART STO RAGE BATTERY; HARD DRIVE: NONE INCLUDED; OPTICAL DRIVE: NONE INCLUDED; PCIE SLOTS: 2 PCIE: 1 X16 FH; 1 X8 LP; POWER SUPPLY: 2X 800W; FANS: 5 - STANDARD; MANAGEMENT: HPE ILO 5; RAIL KIT: SFF EASY INSTALL W/O CMA ; ENERGY STAR: ENERGY STAR 2.1; FORM FACTOR: 1U RACK; WARRANTY: 3-YEAR PARTS; 3-YEAR LABOR; 3-YEAR ONSITE SUPPORT WITH NEXT BUSINESS DAY RESPONSE.; NOTE: UEFI IS THE STANDARD DEFAULT FOR ALL SMB MODELS.  Extras:Cantidad 1 MICRO HP 5118 P/360 G10 -- Cantidad 3 32G HP 2RX4 PC4-2666V-R -- Cantidad 2 P RED HP 530SFP+ 10GB 2P -- Cantidad 2 HD 960G HPE SATA MU SFF SC SSD ? Despacho del equipo inclu?do a Sarmiento 1169 - Jun?n ? Buenos Aires ? Argentina. Gastos de flete y seguro a cargo del proveedor.</t>
  </si>
  <si>
    <t xml:space="preserve">50 </t>
  </si>
  <si>
    <t>Switch 24 bocas 10/100/1000 + 2 SFP m?nimo + administrable</t>
  </si>
  <si>
    <t xml:space="preserve">51 </t>
  </si>
  <si>
    <t>Switch UniFi EdgeSwitch; 24-Port; + 2 SFP; 500W US-24-500W</t>
  </si>
  <si>
    <t xml:space="preserve">52 </t>
  </si>
  <si>
    <t>UniFiSwitch; 8-Port; 150W (8 ports Gigabit PoE y 2 SFP)</t>
  </si>
  <si>
    <t xml:space="preserve">53 </t>
  </si>
  <si>
    <t>Telefono Yealink T21P - E2</t>
  </si>
  <si>
    <t xml:space="preserve">54 </t>
  </si>
  <si>
    <t>Fuente Switching 12Vcc -1A - (Centro +; Exterior -). Ficha redonda: Di?metro exterior: 5;5mm - Di?metro Interior: 2;1mm.</t>
  </si>
  <si>
    <t xml:space="preserve">55 </t>
  </si>
  <si>
    <t>TV Smart full HD de 49 o superior</t>
  </si>
  <si>
    <t xml:space="preserve">56 </t>
  </si>
  <si>
    <t>UPS de 1 KVA doble conversi?n</t>
  </si>
  <si>
    <t xml:space="preserve">57 </t>
  </si>
  <si>
    <t>UPS de 3 KVA doble conversi?n; monof?sica</t>
  </si>
  <si>
    <t xml:space="preserve">58 </t>
  </si>
  <si>
    <t>Adaptador Usb Wifi Dual Band Ac600 Tp-link Archer T2u</t>
  </si>
  <si>
    <t xml:space="preserve">59 </t>
  </si>
  <si>
    <t>Cable VGA 3 mts</t>
  </si>
  <si>
    <t xml:space="preserve">60 </t>
  </si>
  <si>
    <t>Conversor de VGA a HDMI</t>
  </si>
  <si>
    <t>Total Oferta</t>
  </si>
  <si>
    <t>_____________________________</t>
  </si>
  <si>
    <t xml:space="preserve">Firma y sello del oferente </t>
  </si>
  <si>
    <t>Asunto: Adquisición de equipamiento informático para dependencias de la Universidad Nacional del Noroeste de la provincia de Buenos Aires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</si>
</sst>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2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2" fontId="2" fillId="35" borderId="14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="70" zoomScaleSheetLayoutView="70" workbookViewId="0" topLeftCell="A91">
      <selection activeCell="G16" sqref="G16"/>
    </sheetView>
  </sheetViews>
  <sheetFormatPr defaultColWidth="11.421875" defaultRowHeight="15"/>
  <cols>
    <col min="1" max="1" width="10.8515625" style="0" customWidth="1"/>
    <col min="2" max="2" width="16.00390625" style="0" customWidth="1"/>
    <col min="3" max="3" width="19.00390625" style="0" customWidth="1"/>
    <col min="4" max="4" width="13.7109375" style="1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5">
      <c r="A4" s="4" t="s">
        <v>2</v>
      </c>
      <c r="B4" s="4"/>
      <c r="C4" s="4"/>
      <c r="D4" s="4"/>
      <c r="E4" s="4"/>
    </row>
    <row r="5" spans="1:5" ht="15">
      <c r="A5" s="4" t="s">
        <v>3</v>
      </c>
      <c r="B5" s="4"/>
      <c r="C5" s="4"/>
      <c r="D5" s="4"/>
      <c r="E5" s="4"/>
    </row>
    <row r="6" spans="1:7" ht="15">
      <c r="A6" s="6" t="s">
        <v>138</v>
      </c>
      <c r="B6" s="6"/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5" ht="15">
      <c r="A8" s="4" t="s">
        <v>4</v>
      </c>
      <c r="B8" s="4"/>
      <c r="C8" s="4"/>
      <c r="D8" s="4"/>
      <c r="E8" s="4"/>
    </row>
    <row r="9" spans="1:5" ht="15">
      <c r="A9" s="4" t="s">
        <v>5</v>
      </c>
      <c r="B9" s="4"/>
      <c r="C9" s="4"/>
      <c r="D9" s="4"/>
      <c r="E9" s="4"/>
    </row>
    <row r="11" spans="1:7" s="10" customFormat="1" ht="30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9" t="s">
        <v>12</v>
      </c>
    </row>
    <row r="12" spans="1:7" ht="42.75">
      <c r="A12" s="11" t="s">
        <v>13</v>
      </c>
      <c r="B12" s="12" t="s">
        <v>14</v>
      </c>
      <c r="C12" s="12" t="s">
        <v>15</v>
      </c>
      <c r="D12" s="14">
        <v>29</v>
      </c>
      <c r="E12" s="13" t="s">
        <v>16</v>
      </c>
      <c r="F12" s="14"/>
      <c r="G12" s="14">
        <f aca="true" t="shared" si="0" ref="G12:G47">(D12*F12)</f>
        <v>0</v>
      </c>
    </row>
    <row r="13" spans="1:7" ht="57">
      <c r="A13" s="15" t="s">
        <v>17</v>
      </c>
      <c r="B13" s="16" t="s">
        <v>14</v>
      </c>
      <c r="C13" s="16" t="s">
        <v>15</v>
      </c>
      <c r="D13" s="18">
        <v>80</v>
      </c>
      <c r="E13" s="17" t="s">
        <v>18</v>
      </c>
      <c r="F13" s="18"/>
      <c r="G13" s="18">
        <f t="shared" si="0"/>
        <v>0</v>
      </c>
    </row>
    <row r="14" spans="1:7" ht="15">
      <c r="A14" s="11" t="s">
        <v>19</v>
      </c>
      <c r="B14" s="12" t="s">
        <v>14</v>
      </c>
      <c r="C14" s="12" t="s">
        <v>15</v>
      </c>
      <c r="D14" s="14">
        <v>2</v>
      </c>
      <c r="E14" s="13" t="s">
        <v>20</v>
      </c>
      <c r="F14" s="14"/>
      <c r="G14" s="14">
        <f t="shared" si="0"/>
        <v>0</v>
      </c>
    </row>
    <row r="15" spans="1:7" ht="15">
      <c r="A15" s="15" t="s">
        <v>21</v>
      </c>
      <c r="B15" s="16" t="s">
        <v>14</v>
      </c>
      <c r="C15" s="16" t="s">
        <v>15</v>
      </c>
      <c r="D15" s="18">
        <v>17</v>
      </c>
      <c r="E15" s="17" t="s">
        <v>22</v>
      </c>
      <c r="F15" s="18"/>
      <c r="G15" s="18">
        <f t="shared" si="0"/>
        <v>0</v>
      </c>
    </row>
    <row r="16" spans="1:7" ht="28.5">
      <c r="A16" s="11" t="s">
        <v>23</v>
      </c>
      <c r="B16" s="12" t="s">
        <v>14</v>
      </c>
      <c r="C16" s="12" t="s">
        <v>15</v>
      </c>
      <c r="D16" s="14">
        <v>10</v>
      </c>
      <c r="E16" s="13" t="s">
        <v>24</v>
      </c>
      <c r="F16" s="14"/>
      <c r="G16" s="14">
        <f t="shared" si="0"/>
        <v>0</v>
      </c>
    </row>
    <row r="17" spans="1:7" ht="28.5">
      <c r="A17" s="15" t="s">
        <v>25</v>
      </c>
      <c r="B17" s="16" t="s">
        <v>14</v>
      </c>
      <c r="C17" s="16" t="s">
        <v>15</v>
      </c>
      <c r="D17" s="18">
        <v>90</v>
      </c>
      <c r="E17" s="17" t="s">
        <v>26</v>
      </c>
      <c r="F17" s="18"/>
      <c r="G17" s="18">
        <f t="shared" si="0"/>
        <v>0</v>
      </c>
    </row>
    <row r="18" spans="1:7" ht="28.5">
      <c r="A18" s="11" t="s">
        <v>27</v>
      </c>
      <c r="B18" s="12" t="s">
        <v>14</v>
      </c>
      <c r="C18" s="12" t="s">
        <v>15</v>
      </c>
      <c r="D18" s="14">
        <v>18</v>
      </c>
      <c r="E18" s="13" t="s">
        <v>28</v>
      </c>
      <c r="F18" s="14"/>
      <c r="G18" s="14">
        <f t="shared" si="0"/>
        <v>0</v>
      </c>
    </row>
    <row r="19" spans="1:7" ht="71.25">
      <c r="A19" s="15" t="s">
        <v>29</v>
      </c>
      <c r="B19" s="16" t="s">
        <v>14</v>
      </c>
      <c r="C19" s="16" t="s">
        <v>15</v>
      </c>
      <c r="D19" s="18">
        <v>1</v>
      </c>
      <c r="E19" s="17" t="s">
        <v>30</v>
      </c>
      <c r="F19" s="18"/>
      <c r="G19" s="18">
        <f t="shared" si="0"/>
        <v>0</v>
      </c>
    </row>
    <row r="20" spans="1:7" ht="57">
      <c r="A20" s="11" t="s">
        <v>31</v>
      </c>
      <c r="B20" s="12" t="s">
        <v>14</v>
      </c>
      <c r="C20" s="12" t="s">
        <v>15</v>
      </c>
      <c r="D20" s="14">
        <v>55</v>
      </c>
      <c r="E20" s="13" t="s">
        <v>32</v>
      </c>
      <c r="F20" s="14"/>
      <c r="G20" s="14">
        <f t="shared" si="0"/>
        <v>0</v>
      </c>
    </row>
    <row r="21" spans="1:7" s="10" customFormat="1" ht="30">
      <c r="A21" s="7" t="s">
        <v>6</v>
      </c>
      <c r="B21" s="8" t="s">
        <v>7</v>
      </c>
      <c r="C21" s="8" t="s">
        <v>8</v>
      </c>
      <c r="D21" s="8" t="s">
        <v>9</v>
      </c>
      <c r="E21" s="8" t="s">
        <v>10</v>
      </c>
      <c r="F21" s="8" t="s">
        <v>11</v>
      </c>
      <c r="G21" s="9" t="s">
        <v>12</v>
      </c>
    </row>
    <row r="22" spans="1:7" ht="15">
      <c r="A22" s="15" t="s">
        <v>33</v>
      </c>
      <c r="B22" s="16" t="s">
        <v>14</v>
      </c>
      <c r="C22" s="16" t="s">
        <v>15</v>
      </c>
      <c r="D22" s="18">
        <v>2</v>
      </c>
      <c r="E22" s="17" t="s">
        <v>34</v>
      </c>
      <c r="F22" s="18"/>
      <c r="G22" s="18">
        <f t="shared" si="0"/>
        <v>0</v>
      </c>
    </row>
    <row r="23" spans="1:7" ht="15">
      <c r="A23" s="11" t="s">
        <v>35</v>
      </c>
      <c r="B23" s="12" t="s">
        <v>14</v>
      </c>
      <c r="C23" s="12" t="s">
        <v>15</v>
      </c>
      <c r="D23" s="14">
        <v>10</v>
      </c>
      <c r="E23" s="13" t="s">
        <v>36</v>
      </c>
      <c r="F23" s="14"/>
      <c r="G23" s="14">
        <f t="shared" si="0"/>
        <v>0</v>
      </c>
    </row>
    <row r="24" spans="1:7" ht="15">
      <c r="A24" s="15" t="s">
        <v>37</v>
      </c>
      <c r="B24" s="16" t="s">
        <v>14</v>
      </c>
      <c r="C24" s="16" t="s">
        <v>15</v>
      </c>
      <c r="D24" s="18">
        <v>2</v>
      </c>
      <c r="E24" s="17" t="s">
        <v>38</v>
      </c>
      <c r="F24" s="18"/>
      <c r="G24" s="18">
        <f t="shared" si="0"/>
        <v>0</v>
      </c>
    </row>
    <row r="25" spans="1:7" ht="28.5">
      <c r="A25" s="11" t="s">
        <v>39</v>
      </c>
      <c r="B25" s="12" t="s">
        <v>14</v>
      </c>
      <c r="C25" s="12" t="s">
        <v>15</v>
      </c>
      <c r="D25" s="14">
        <v>92</v>
      </c>
      <c r="E25" s="13" t="s">
        <v>40</v>
      </c>
      <c r="F25" s="14"/>
      <c r="G25" s="14">
        <f t="shared" si="0"/>
        <v>0</v>
      </c>
    </row>
    <row r="26" spans="1:7" ht="114">
      <c r="A26" s="15" t="s">
        <v>41</v>
      </c>
      <c r="B26" s="16" t="s">
        <v>14</v>
      </c>
      <c r="C26" s="16" t="s">
        <v>15</v>
      </c>
      <c r="D26" s="18">
        <v>1</v>
      </c>
      <c r="E26" s="17" t="s">
        <v>42</v>
      </c>
      <c r="F26" s="18"/>
      <c r="G26" s="18">
        <f t="shared" si="0"/>
        <v>0</v>
      </c>
    </row>
    <row r="27" spans="1:7" ht="28.5">
      <c r="A27" s="11" t="s">
        <v>43</v>
      </c>
      <c r="B27" s="12" t="s">
        <v>14</v>
      </c>
      <c r="C27" s="12" t="s">
        <v>15</v>
      </c>
      <c r="D27" s="14">
        <v>12</v>
      </c>
      <c r="E27" s="13" t="s">
        <v>44</v>
      </c>
      <c r="F27" s="14"/>
      <c r="G27" s="14">
        <f t="shared" si="0"/>
        <v>0</v>
      </c>
    </row>
    <row r="28" spans="1:7" ht="15">
      <c r="A28" s="15" t="s">
        <v>45</v>
      </c>
      <c r="B28" s="16" t="s">
        <v>14</v>
      </c>
      <c r="C28" s="16" t="s">
        <v>15</v>
      </c>
      <c r="D28" s="18">
        <v>12</v>
      </c>
      <c r="E28" s="17" t="s">
        <v>46</v>
      </c>
      <c r="F28" s="18"/>
      <c r="G28" s="18">
        <f t="shared" si="0"/>
        <v>0</v>
      </c>
    </row>
    <row r="29" spans="1:7" ht="15">
      <c r="A29" s="11" t="s">
        <v>47</v>
      </c>
      <c r="B29" s="12" t="s">
        <v>14</v>
      </c>
      <c r="C29" s="12" t="s">
        <v>15</v>
      </c>
      <c r="D29" s="14">
        <v>17</v>
      </c>
      <c r="E29" s="13" t="s">
        <v>48</v>
      </c>
      <c r="F29" s="14"/>
      <c r="G29" s="14">
        <f t="shared" si="0"/>
        <v>0</v>
      </c>
    </row>
    <row r="30" spans="1:7" s="10" customFormat="1" ht="30">
      <c r="A30" s="7" t="s">
        <v>6</v>
      </c>
      <c r="B30" s="8" t="s">
        <v>7</v>
      </c>
      <c r="C30" s="8" t="s">
        <v>8</v>
      </c>
      <c r="D30" s="8" t="s">
        <v>9</v>
      </c>
      <c r="E30" s="8" t="s">
        <v>10</v>
      </c>
      <c r="F30" s="8" t="s">
        <v>11</v>
      </c>
      <c r="G30" s="9" t="s">
        <v>12</v>
      </c>
    </row>
    <row r="31" spans="1:7" ht="384.75">
      <c r="A31" s="15" t="s">
        <v>49</v>
      </c>
      <c r="B31" s="16" t="s">
        <v>14</v>
      </c>
      <c r="C31" s="16" t="s">
        <v>15</v>
      </c>
      <c r="D31" s="18">
        <v>3</v>
      </c>
      <c r="E31" s="17" t="s">
        <v>50</v>
      </c>
      <c r="F31" s="18"/>
      <c r="G31" s="18">
        <f t="shared" si="0"/>
        <v>0</v>
      </c>
    </row>
    <row r="32" spans="1:7" s="10" customFormat="1" ht="30">
      <c r="A32" s="7" t="s">
        <v>6</v>
      </c>
      <c r="B32" s="8" t="s">
        <v>7</v>
      </c>
      <c r="C32" s="8" t="s">
        <v>8</v>
      </c>
      <c r="D32" s="8" t="s">
        <v>9</v>
      </c>
      <c r="E32" s="8" t="s">
        <v>10</v>
      </c>
      <c r="F32" s="8" t="s">
        <v>11</v>
      </c>
      <c r="G32" s="9" t="s">
        <v>12</v>
      </c>
    </row>
    <row r="33" spans="1:7" ht="185.25">
      <c r="A33" s="11" t="s">
        <v>51</v>
      </c>
      <c r="B33" s="12" t="s">
        <v>14</v>
      </c>
      <c r="C33" s="12" t="s">
        <v>15</v>
      </c>
      <c r="D33" s="14">
        <v>3</v>
      </c>
      <c r="E33" s="13" t="s">
        <v>52</v>
      </c>
      <c r="F33" s="14"/>
      <c r="G33" s="14">
        <f t="shared" si="0"/>
        <v>0</v>
      </c>
    </row>
    <row r="34" spans="1:7" ht="128.25">
      <c r="A34" s="15" t="s">
        <v>53</v>
      </c>
      <c r="B34" s="16" t="s">
        <v>14</v>
      </c>
      <c r="C34" s="16" t="s">
        <v>15</v>
      </c>
      <c r="D34" s="18">
        <v>5</v>
      </c>
      <c r="E34" s="17" t="s">
        <v>54</v>
      </c>
      <c r="F34" s="18"/>
      <c r="G34" s="18">
        <f t="shared" si="0"/>
        <v>0</v>
      </c>
    </row>
    <row r="35" spans="1:7" ht="128.25">
      <c r="A35" s="11" t="s">
        <v>55</v>
      </c>
      <c r="B35" s="12" t="s">
        <v>14</v>
      </c>
      <c r="C35" s="12" t="s">
        <v>15</v>
      </c>
      <c r="D35" s="14">
        <v>74</v>
      </c>
      <c r="E35" s="13" t="s">
        <v>56</v>
      </c>
      <c r="F35" s="14"/>
      <c r="G35" s="14">
        <f t="shared" si="0"/>
        <v>0</v>
      </c>
    </row>
    <row r="36" spans="1:7" ht="42.75">
      <c r="A36" s="15" t="s">
        <v>57</v>
      </c>
      <c r="B36" s="16" t="s">
        <v>14</v>
      </c>
      <c r="C36" s="16" t="s">
        <v>15</v>
      </c>
      <c r="D36" s="18">
        <v>9</v>
      </c>
      <c r="E36" s="17" t="s">
        <v>58</v>
      </c>
      <c r="F36" s="18"/>
      <c r="G36" s="18">
        <f t="shared" si="0"/>
        <v>0</v>
      </c>
    </row>
    <row r="37" spans="1:7" s="10" customFormat="1" ht="30">
      <c r="A37" s="7" t="s">
        <v>6</v>
      </c>
      <c r="B37" s="8" t="s">
        <v>7</v>
      </c>
      <c r="C37" s="8" t="s">
        <v>8</v>
      </c>
      <c r="D37" s="8" t="s">
        <v>9</v>
      </c>
      <c r="E37" s="8" t="s">
        <v>10</v>
      </c>
      <c r="F37" s="8" t="s">
        <v>11</v>
      </c>
      <c r="G37" s="9" t="s">
        <v>12</v>
      </c>
    </row>
    <row r="38" spans="1:7" ht="28.5">
      <c r="A38" s="11" t="s">
        <v>59</v>
      </c>
      <c r="B38" s="12" t="s">
        <v>14</v>
      </c>
      <c r="C38" s="12" t="s">
        <v>15</v>
      </c>
      <c r="D38" s="14">
        <v>6</v>
      </c>
      <c r="E38" s="13" t="s">
        <v>60</v>
      </c>
      <c r="F38" s="14"/>
      <c r="G38" s="14">
        <f t="shared" si="0"/>
        <v>0</v>
      </c>
    </row>
    <row r="39" spans="1:7" ht="15">
      <c r="A39" s="15" t="s">
        <v>61</v>
      </c>
      <c r="B39" s="16" t="s">
        <v>14</v>
      </c>
      <c r="C39" s="16" t="s">
        <v>15</v>
      </c>
      <c r="D39" s="18">
        <v>8</v>
      </c>
      <c r="E39" s="17" t="s">
        <v>62</v>
      </c>
      <c r="F39" s="18"/>
      <c r="G39" s="18">
        <f t="shared" si="0"/>
        <v>0</v>
      </c>
    </row>
    <row r="40" spans="1:7" ht="28.5">
      <c r="A40" s="11" t="s">
        <v>63</v>
      </c>
      <c r="B40" s="12" t="s">
        <v>14</v>
      </c>
      <c r="C40" s="12" t="s">
        <v>15</v>
      </c>
      <c r="D40" s="14">
        <v>9</v>
      </c>
      <c r="E40" s="13" t="s">
        <v>64</v>
      </c>
      <c r="F40" s="14"/>
      <c r="G40" s="14">
        <f t="shared" si="0"/>
        <v>0</v>
      </c>
    </row>
    <row r="41" spans="1:7" ht="15">
      <c r="A41" s="15" t="s">
        <v>65</v>
      </c>
      <c r="B41" s="16" t="s">
        <v>14</v>
      </c>
      <c r="C41" s="16" t="s">
        <v>15</v>
      </c>
      <c r="D41" s="18">
        <v>1</v>
      </c>
      <c r="E41" s="17" t="s">
        <v>66</v>
      </c>
      <c r="F41" s="18"/>
      <c r="G41" s="18">
        <f t="shared" si="0"/>
        <v>0</v>
      </c>
    </row>
    <row r="42" spans="1:7" ht="15">
      <c r="A42" s="11" t="s">
        <v>67</v>
      </c>
      <c r="B42" s="12" t="s">
        <v>14</v>
      </c>
      <c r="C42" s="12" t="s">
        <v>15</v>
      </c>
      <c r="D42" s="14">
        <v>1</v>
      </c>
      <c r="E42" s="13" t="s">
        <v>68</v>
      </c>
      <c r="F42" s="14"/>
      <c r="G42" s="14">
        <f t="shared" si="0"/>
        <v>0</v>
      </c>
    </row>
    <row r="43" spans="1:7" ht="15">
      <c r="A43" s="15" t="s">
        <v>69</v>
      </c>
      <c r="B43" s="16" t="s">
        <v>14</v>
      </c>
      <c r="C43" s="16" t="s">
        <v>15</v>
      </c>
      <c r="D43" s="18">
        <v>30</v>
      </c>
      <c r="E43" s="17" t="s">
        <v>70</v>
      </c>
      <c r="F43" s="18"/>
      <c r="G43" s="18">
        <f t="shared" si="0"/>
        <v>0</v>
      </c>
    </row>
    <row r="44" spans="1:7" ht="28.5">
      <c r="A44" s="11" t="s">
        <v>71</v>
      </c>
      <c r="B44" s="12" t="s">
        <v>14</v>
      </c>
      <c r="C44" s="12" t="s">
        <v>15</v>
      </c>
      <c r="D44" s="14">
        <v>15</v>
      </c>
      <c r="E44" s="13" t="s">
        <v>72</v>
      </c>
      <c r="F44" s="14"/>
      <c r="G44" s="14">
        <f t="shared" si="0"/>
        <v>0</v>
      </c>
    </row>
    <row r="45" spans="1:7" ht="28.5">
      <c r="A45" s="15" t="s">
        <v>73</v>
      </c>
      <c r="B45" s="16" t="s">
        <v>14</v>
      </c>
      <c r="C45" s="16" t="s">
        <v>15</v>
      </c>
      <c r="D45" s="18">
        <v>15</v>
      </c>
      <c r="E45" s="17" t="s">
        <v>74</v>
      </c>
      <c r="F45" s="18"/>
      <c r="G45" s="18">
        <f t="shared" si="0"/>
        <v>0</v>
      </c>
    </row>
    <row r="46" spans="1:7" ht="28.5">
      <c r="A46" s="11" t="s">
        <v>75</v>
      </c>
      <c r="B46" s="12" t="s">
        <v>14</v>
      </c>
      <c r="C46" s="12" t="s">
        <v>15</v>
      </c>
      <c r="D46" s="14">
        <v>10</v>
      </c>
      <c r="E46" s="13" t="s">
        <v>76</v>
      </c>
      <c r="F46" s="14"/>
      <c r="G46" s="14">
        <f t="shared" si="0"/>
        <v>0</v>
      </c>
    </row>
    <row r="47" spans="1:7" ht="42.75">
      <c r="A47" s="15" t="s">
        <v>77</v>
      </c>
      <c r="B47" s="16" t="s">
        <v>14</v>
      </c>
      <c r="C47" s="16" t="s">
        <v>15</v>
      </c>
      <c r="D47" s="18">
        <v>12</v>
      </c>
      <c r="E47" s="17" t="s">
        <v>78</v>
      </c>
      <c r="F47" s="18"/>
      <c r="G47" s="18">
        <f t="shared" si="0"/>
        <v>0</v>
      </c>
    </row>
    <row r="48" spans="1:7" ht="99.75">
      <c r="A48" s="11" t="s">
        <v>79</v>
      </c>
      <c r="B48" s="12" t="s">
        <v>14</v>
      </c>
      <c r="C48" s="12" t="s">
        <v>15</v>
      </c>
      <c r="D48" s="14">
        <v>60</v>
      </c>
      <c r="E48" s="13" t="s">
        <v>80</v>
      </c>
      <c r="F48" s="14"/>
      <c r="G48" s="14">
        <f aca="true" t="shared" si="1" ref="G48:G86">(D48*F48)</f>
        <v>0</v>
      </c>
    </row>
    <row r="49" spans="1:7" ht="85.5">
      <c r="A49" s="15" t="s">
        <v>81</v>
      </c>
      <c r="B49" s="16" t="s">
        <v>14</v>
      </c>
      <c r="C49" s="16" t="s">
        <v>15</v>
      </c>
      <c r="D49" s="18">
        <v>16</v>
      </c>
      <c r="E49" s="17" t="s">
        <v>82</v>
      </c>
      <c r="F49" s="18"/>
      <c r="G49" s="18">
        <f t="shared" si="1"/>
        <v>0</v>
      </c>
    </row>
    <row r="50" spans="1:7" ht="15">
      <c r="A50" s="11" t="s">
        <v>83</v>
      </c>
      <c r="B50" s="12" t="s">
        <v>14</v>
      </c>
      <c r="C50" s="12" t="s">
        <v>15</v>
      </c>
      <c r="D50" s="14">
        <v>42</v>
      </c>
      <c r="E50" s="13" t="s">
        <v>84</v>
      </c>
      <c r="F50" s="14"/>
      <c r="G50" s="14">
        <f t="shared" si="1"/>
        <v>0</v>
      </c>
    </row>
    <row r="51" spans="1:7" ht="15">
      <c r="A51" s="15" t="s">
        <v>85</v>
      </c>
      <c r="B51" s="16" t="s">
        <v>14</v>
      </c>
      <c r="C51" s="16" t="s">
        <v>15</v>
      </c>
      <c r="D51" s="18">
        <v>6</v>
      </c>
      <c r="E51" s="17" t="s">
        <v>86</v>
      </c>
      <c r="F51" s="18"/>
      <c r="G51" s="18">
        <f t="shared" si="1"/>
        <v>0</v>
      </c>
    </row>
    <row r="52" spans="1:7" ht="42.75">
      <c r="A52" s="11" t="s">
        <v>87</v>
      </c>
      <c r="B52" s="12" t="s">
        <v>14</v>
      </c>
      <c r="C52" s="12" t="s">
        <v>15</v>
      </c>
      <c r="D52" s="14">
        <v>1</v>
      </c>
      <c r="E52" s="13" t="s">
        <v>88</v>
      </c>
      <c r="F52" s="14"/>
      <c r="G52" s="14">
        <f t="shared" si="1"/>
        <v>0</v>
      </c>
    </row>
    <row r="53" spans="1:7" s="10" customFormat="1" ht="30">
      <c r="A53" s="7" t="s">
        <v>6</v>
      </c>
      <c r="B53" s="8" t="s">
        <v>7</v>
      </c>
      <c r="C53" s="8" t="s">
        <v>8</v>
      </c>
      <c r="D53" s="8" t="s">
        <v>9</v>
      </c>
      <c r="E53" s="8" t="s">
        <v>10</v>
      </c>
      <c r="F53" s="8" t="s">
        <v>11</v>
      </c>
      <c r="G53" s="9" t="s">
        <v>12</v>
      </c>
    </row>
    <row r="54" spans="1:7" ht="242.25">
      <c r="A54" s="15" t="s">
        <v>89</v>
      </c>
      <c r="B54" s="16" t="s">
        <v>14</v>
      </c>
      <c r="C54" s="16" t="s">
        <v>15</v>
      </c>
      <c r="D54" s="18">
        <v>15</v>
      </c>
      <c r="E54" s="17" t="s">
        <v>90</v>
      </c>
      <c r="F54" s="18"/>
      <c r="G54" s="18">
        <f t="shared" si="1"/>
        <v>0</v>
      </c>
    </row>
    <row r="55" spans="1:7" ht="114">
      <c r="A55" s="11" t="s">
        <v>91</v>
      </c>
      <c r="B55" s="12" t="s">
        <v>14</v>
      </c>
      <c r="C55" s="12" t="s">
        <v>15</v>
      </c>
      <c r="D55" s="14">
        <v>10</v>
      </c>
      <c r="E55" s="13" t="s">
        <v>92</v>
      </c>
      <c r="F55" s="14"/>
      <c r="G55" s="14">
        <f t="shared" si="1"/>
        <v>0</v>
      </c>
    </row>
    <row r="56" spans="1:7" s="10" customFormat="1" ht="30">
      <c r="A56" s="7" t="s">
        <v>6</v>
      </c>
      <c r="B56" s="8" t="s">
        <v>7</v>
      </c>
      <c r="C56" s="8" t="s">
        <v>8</v>
      </c>
      <c r="D56" s="8" t="s">
        <v>9</v>
      </c>
      <c r="E56" s="8" t="s">
        <v>10</v>
      </c>
      <c r="F56" s="8" t="s">
        <v>11</v>
      </c>
      <c r="G56" s="9" t="s">
        <v>12</v>
      </c>
    </row>
    <row r="57" spans="1:7" ht="171">
      <c r="A57" s="15" t="s">
        <v>93</v>
      </c>
      <c r="B57" s="16" t="s">
        <v>14</v>
      </c>
      <c r="C57" s="16" t="s">
        <v>15</v>
      </c>
      <c r="D57" s="18">
        <v>2</v>
      </c>
      <c r="E57" s="17" t="s">
        <v>94</v>
      </c>
      <c r="F57" s="18"/>
      <c r="G57" s="18">
        <f t="shared" si="1"/>
        <v>0</v>
      </c>
    </row>
    <row r="58" spans="1:7" ht="42.75">
      <c r="A58" s="11" t="s">
        <v>95</v>
      </c>
      <c r="B58" s="12" t="s">
        <v>14</v>
      </c>
      <c r="C58" s="12" t="s">
        <v>15</v>
      </c>
      <c r="D58" s="14">
        <v>5</v>
      </c>
      <c r="E58" s="13" t="s">
        <v>96</v>
      </c>
      <c r="F58" s="14"/>
      <c r="G58" s="14">
        <f t="shared" si="1"/>
        <v>0</v>
      </c>
    </row>
    <row r="59" spans="1:7" ht="99.75">
      <c r="A59" s="15" t="s">
        <v>97</v>
      </c>
      <c r="B59" s="16" t="s">
        <v>14</v>
      </c>
      <c r="C59" s="16" t="s">
        <v>15</v>
      </c>
      <c r="D59" s="18">
        <v>3</v>
      </c>
      <c r="E59" s="17" t="s">
        <v>98</v>
      </c>
      <c r="F59" s="18"/>
      <c r="G59" s="18">
        <f t="shared" si="1"/>
        <v>0</v>
      </c>
    </row>
    <row r="60" spans="1:7" ht="28.5">
      <c r="A60" s="11" t="s">
        <v>99</v>
      </c>
      <c r="B60" s="12" t="s">
        <v>14</v>
      </c>
      <c r="C60" s="12" t="s">
        <v>15</v>
      </c>
      <c r="D60" s="14">
        <v>1</v>
      </c>
      <c r="E60" s="13" t="s">
        <v>100</v>
      </c>
      <c r="F60" s="14"/>
      <c r="G60" s="14">
        <f t="shared" si="1"/>
        <v>0</v>
      </c>
    </row>
    <row r="61" spans="1:7" ht="28.5">
      <c r="A61" s="15" t="s">
        <v>101</v>
      </c>
      <c r="B61" s="16" t="s">
        <v>14</v>
      </c>
      <c r="C61" s="16" t="s">
        <v>15</v>
      </c>
      <c r="D61" s="18">
        <v>3</v>
      </c>
      <c r="E61" s="17" t="s">
        <v>102</v>
      </c>
      <c r="F61" s="18"/>
      <c r="G61" s="18">
        <f t="shared" si="1"/>
        <v>0</v>
      </c>
    </row>
    <row r="62" spans="1:7" s="10" customFormat="1" ht="30">
      <c r="A62" s="7" t="s">
        <v>6</v>
      </c>
      <c r="B62" s="8" t="s">
        <v>7</v>
      </c>
      <c r="C62" s="8" t="s">
        <v>8</v>
      </c>
      <c r="D62" s="8" t="s">
        <v>9</v>
      </c>
      <c r="E62" s="8" t="s">
        <v>10</v>
      </c>
      <c r="F62" s="8" t="s">
        <v>11</v>
      </c>
      <c r="G62" s="9" t="s">
        <v>12</v>
      </c>
    </row>
    <row r="63" spans="1:7" ht="399">
      <c r="A63" s="11" t="s">
        <v>103</v>
      </c>
      <c r="B63" s="12" t="s">
        <v>14</v>
      </c>
      <c r="C63" s="12" t="s">
        <v>15</v>
      </c>
      <c r="D63" s="14">
        <v>1</v>
      </c>
      <c r="E63" s="13" t="s">
        <v>104</v>
      </c>
      <c r="F63" s="14"/>
      <c r="G63" s="14">
        <f t="shared" si="1"/>
        <v>0</v>
      </c>
    </row>
    <row r="64" spans="1:7" ht="15">
      <c r="A64" s="15" t="s">
        <v>105</v>
      </c>
      <c r="B64" s="16" t="s">
        <v>14</v>
      </c>
      <c r="C64" s="16" t="s">
        <v>15</v>
      </c>
      <c r="D64" s="18">
        <v>7</v>
      </c>
      <c r="E64" s="17" t="s">
        <v>106</v>
      </c>
      <c r="F64" s="18"/>
      <c r="G64" s="18">
        <f t="shared" si="1"/>
        <v>0</v>
      </c>
    </row>
    <row r="65" spans="1:7" s="10" customFormat="1" ht="30">
      <c r="A65" s="7" t="s">
        <v>6</v>
      </c>
      <c r="B65" s="8" t="s">
        <v>7</v>
      </c>
      <c r="C65" s="8" t="s">
        <v>8</v>
      </c>
      <c r="D65" s="8" t="s">
        <v>9</v>
      </c>
      <c r="E65" s="8" t="s">
        <v>10</v>
      </c>
      <c r="F65" s="8" t="s">
        <v>11</v>
      </c>
      <c r="G65" s="9" t="s">
        <v>12</v>
      </c>
    </row>
    <row r="66" spans="1:7" ht="409.5">
      <c r="A66" s="11" t="s">
        <v>107</v>
      </c>
      <c r="B66" s="12" t="s">
        <v>14</v>
      </c>
      <c r="C66" s="12" t="s">
        <v>15</v>
      </c>
      <c r="D66" s="14">
        <v>3</v>
      </c>
      <c r="E66" s="13" t="s">
        <v>108</v>
      </c>
      <c r="F66" s="14"/>
      <c r="G66" s="14">
        <f t="shared" si="1"/>
        <v>0</v>
      </c>
    </row>
    <row r="67" spans="1:7" s="10" customFormat="1" ht="30">
      <c r="A67" s="7" t="s">
        <v>6</v>
      </c>
      <c r="B67" s="8" t="s">
        <v>7</v>
      </c>
      <c r="C67" s="8" t="s">
        <v>8</v>
      </c>
      <c r="D67" s="8" t="s">
        <v>9</v>
      </c>
      <c r="E67" s="8" t="s">
        <v>10</v>
      </c>
      <c r="F67" s="8" t="s">
        <v>11</v>
      </c>
      <c r="G67" s="9" t="s">
        <v>12</v>
      </c>
    </row>
    <row r="68" spans="1:7" ht="242.25">
      <c r="A68" s="15" t="s">
        <v>109</v>
      </c>
      <c r="B68" s="16" t="s">
        <v>14</v>
      </c>
      <c r="C68" s="16" t="s">
        <v>15</v>
      </c>
      <c r="D68" s="18">
        <v>2</v>
      </c>
      <c r="E68" s="17" t="s">
        <v>110</v>
      </c>
      <c r="F68" s="18"/>
      <c r="G68" s="18">
        <f t="shared" si="1"/>
        <v>0</v>
      </c>
    </row>
    <row r="69" spans="1:7" s="10" customFormat="1" ht="30">
      <c r="A69" s="7" t="s">
        <v>6</v>
      </c>
      <c r="B69" s="8" t="s">
        <v>7</v>
      </c>
      <c r="C69" s="8" t="s">
        <v>8</v>
      </c>
      <c r="D69" s="8" t="s">
        <v>9</v>
      </c>
      <c r="E69" s="8" t="s">
        <v>10</v>
      </c>
      <c r="F69" s="8" t="s">
        <v>11</v>
      </c>
      <c r="G69" s="9" t="s">
        <v>12</v>
      </c>
    </row>
    <row r="70" spans="1:7" ht="409.5">
      <c r="A70" s="11" t="s">
        <v>111</v>
      </c>
      <c r="B70" s="12" t="s">
        <v>14</v>
      </c>
      <c r="C70" s="12" t="s">
        <v>15</v>
      </c>
      <c r="D70" s="14">
        <v>2</v>
      </c>
      <c r="E70" s="13" t="s">
        <v>112</v>
      </c>
      <c r="F70" s="14"/>
      <c r="G70" s="14">
        <f t="shared" si="1"/>
        <v>0</v>
      </c>
    </row>
    <row r="71" spans="1:7" ht="28.5">
      <c r="A71" s="15" t="s">
        <v>113</v>
      </c>
      <c r="B71" s="16" t="s">
        <v>14</v>
      </c>
      <c r="C71" s="16" t="s">
        <v>15</v>
      </c>
      <c r="D71" s="18">
        <v>2</v>
      </c>
      <c r="E71" s="17" t="s">
        <v>114</v>
      </c>
      <c r="F71" s="18"/>
      <c r="G71" s="18">
        <f t="shared" si="1"/>
        <v>0</v>
      </c>
    </row>
    <row r="72" spans="1:7" ht="28.5">
      <c r="A72" s="11" t="s">
        <v>115</v>
      </c>
      <c r="B72" s="12" t="s">
        <v>14</v>
      </c>
      <c r="C72" s="12" t="s">
        <v>15</v>
      </c>
      <c r="D72" s="14">
        <v>14</v>
      </c>
      <c r="E72" s="13" t="s">
        <v>116</v>
      </c>
      <c r="F72" s="14"/>
      <c r="G72" s="14">
        <f t="shared" si="1"/>
        <v>0</v>
      </c>
    </row>
    <row r="73" spans="1:7" ht="28.5">
      <c r="A73" s="15" t="s">
        <v>117</v>
      </c>
      <c r="B73" s="16" t="s">
        <v>14</v>
      </c>
      <c r="C73" s="16" t="s">
        <v>15</v>
      </c>
      <c r="D73" s="18">
        <v>4</v>
      </c>
      <c r="E73" s="17" t="s">
        <v>118</v>
      </c>
      <c r="F73" s="18"/>
      <c r="G73" s="18">
        <f t="shared" si="1"/>
        <v>0</v>
      </c>
    </row>
    <row r="74" spans="1:7" s="10" customFormat="1" ht="30">
      <c r="A74" s="7" t="s">
        <v>6</v>
      </c>
      <c r="B74" s="8" t="s">
        <v>7</v>
      </c>
      <c r="C74" s="8" t="s">
        <v>8</v>
      </c>
      <c r="D74" s="8" t="s">
        <v>9</v>
      </c>
      <c r="E74" s="8" t="s">
        <v>10</v>
      </c>
      <c r="F74" s="8" t="s">
        <v>11</v>
      </c>
      <c r="G74" s="9" t="s">
        <v>12</v>
      </c>
    </row>
    <row r="75" spans="1:7" ht="15">
      <c r="A75" s="11" t="s">
        <v>119</v>
      </c>
      <c r="B75" s="12" t="s">
        <v>14</v>
      </c>
      <c r="C75" s="12" t="s">
        <v>15</v>
      </c>
      <c r="D75" s="14">
        <v>2</v>
      </c>
      <c r="E75" s="13" t="s">
        <v>120</v>
      </c>
      <c r="F75" s="14"/>
      <c r="G75" s="14">
        <f t="shared" si="1"/>
        <v>0</v>
      </c>
    </row>
    <row r="76" spans="1:7" ht="57">
      <c r="A76" s="15" t="s">
        <v>121</v>
      </c>
      <c r="B76" s="16" t="s">
        <v>14</v>
      </c>
      <c r="C76" s="16" t="s">
        <v>15</v>
      </c>
      <c r="D76" s="18">
        <v>15</v>
      </c>
      <c r="E76" s="17" t="s">
        <v>122</v>
      </c>
      <c r="F76" s="18"/>
      <c r="G76" s="18">
        <f t="shared" si="1"/>
        <v>0</v>
      </c>
    </row>
    <row r="77" spans="1:7" ht="15">
      <c r="A77" s="11" t="s">
        <v>123</v>
      </c>
      <c r="B77" s="12" t="s">
        <v>14</v>
      </c>
      <c r="C77" s="12" t="s">
        <v>15</v>
      </c>
      <c r="D77" s="14">
        <v>4</v>
      </c>
      <c r="E77" s="13" t="s">
        <v>124</v>
      </c>
      <c r="F77" s="14"/>
      <c r="G77" s="14">
        <f t="shared" si="1"/>
        <v>0</v>
      </c>
    </row>
    <row r="78" spans="1:7" ht="15">
      <c r="A78" s="15" t="s">
        <v>125</v>
      </c>
      <c r="B78" s="16" t="s">
        <v>14</v>
      </c>
      <c r="C78" s="16" t="s">
        <v>15</v>
      </c>
      <c r="D78" s="18">
        <v>2</v>
      </c>
      <c r="E78" s="17" t="s">
        <v>126</v>
      </c>
      <c r="F78" s="18"/>
      <c r="G78" s="18">
        <f t="shared" si="1"/>
        <v>0</v>
      </c>
    </row>
    <row r="79" spans="1:7" ht="28.5">
      <c r="A79" s="11" t="s">
        <v>127</v>
      </c>
      <c r="B79" s="12" t="s">
        <v>14</v>
      </c>
      <c r="C79" s="12" t="s">
        <v>15</v>
      </c>
      <c r="D79" s="14">
        <v>6</v>
      </c>
      <c r="E79" s="13" t="s">
        <v>128</v>
      </c>
      <c r="F79" s="14"/>
      <c r="G79" s="14">
        <f t="shared" si="1"/>
        <v>0</v>
      </c>
    </row>
    <row r="80" spans="1:7" ht="28.5">
      <c r="A80" s="15" t="s">
        <v>129</v>
      </c>
      <c r="B80" s="16" t="s">
        <v>14</v>
      </c>
      <c r="C80" s="16" t="s">
        <v>15</v>
      </c>
      <c r="D80" s="18">
        <v>20</v>
      </c>
      <c r="E80" s="17" t="s">
        <v>130</v>
      </c>
      <c r="F80" s="18"/>
      <c r="G80" s="18">
        <f t="shared" si="1"/>
        <v>0</v>
      </c>
    </row>
    <row r="81" spans="1:7" ht="15">
      <c r="A81" s="11" t="s">
        <v>131</v>
      </c>
      <c r="B81" s="12" t="s">
        <v>14</v>
      </c>
      <c r="C81" s="12" t="s">
        <v>15</v>
      </c>
      <c r="D81" s="14">
        <v>15</v>
      </c>
      <c r="E81" s="13" t="s">
        <v>132</v>
      </c>
      <c r="F81" s="14"/>
      <c r="G81" s="14">
        <f t="shared" si="1"/>
        <v>0</v>
      </c>
    </row>
    <row r="82" spans="1:7" ht="15">
      <c r="A82" s="15" t="s">
        <v>133</v>
      </c>
      <c r="B82" s="16" t="s">
        <v>14</v>
      </c>
      <c r="C82" s="16" t="s">
        <v>15</v>
      </c>
      <c r="D82" s="18">
        <v>2</v>
      </c>
      <c r="E82" s="17" t="s">
        <v>134</v>
      </c>
      <c r="F82" s="18"/>
      <c r="G82" s="18">
        <f t="shared" si="1"/>
        <v>0</v>
      </c>
    </row>
    <row r="84" ht="15">
      <c r="F84" s="2" t="s">
        <v>135</v>
      </c>
    </row>
    <row r="86" spans="6:7" ht="15">
      <c r="F86" s="5" t="s">
        <v>136</v>
      </c>
      <c r="G86" s="5"/>
    </row>
    <row r="88" spans="6:7" ht="15">
      <c r="F88" s="5" t="s">
        <v>137</v>
      </c>
      <c r="G88" s="5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86:G86"/>
    <mergeCell ref="F88:G88"/>
    <mergeCell ref="A6:G7"/>
    <mergeCell ref="A1:G1"/>
    <mergeCell ref="A3:G3"/>
    <mergeCell ref="A4:E4"/>
    <mergeCell ref="A5:E5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6" r:id="rId1"/>
  <headerFooter alignWithMargins="0">
    <oddFooter>&amp;CPE RG 8.2.2
v2
Vigencia: 19/06/2017
</oddFooter>
  </headerFooter>
  <rowBreaks count="9" manualBreakCount="9">
    <brk id="29" max="255" man="1"/>
    <brk id="31" max="255" man="1"/>
    <brk id="36" max="255" man="1"/>
    <brk id="52" max="255" man="1"/>
    <brk id="55" max="255" man="1"/>
    <brk id="61" max="255" man="1"/>
    <brk id="64" max="255" man="1"/>
    <brk id="66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cp:lastPrinted>2019-09-11T17:39:15Z</cp:lastPrinted>
  <dcterms:created xsi:type="dcterms:W3CDTF">2019-09-11T14:20:55Z</dcterms:created>
  <dcterms:modified xsi:type="dcterms:W3CDTF">2019-09-11T17:39:19Z</dcterms:modified>
  <cp:category/>
  <cp:version/>
  <cp:contentType/>
  <cp:contentStatus/>
</cp:coreProperties>
</file>