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Readecuació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7" i="1" l="1"/>
  <c r="D6" i="1"/>
  <c r="C5" i="1"/>
  <c r="F5" i="1"/>
  <c r="C4" i="1"/>
  <c r="H3" i="1"/>
  <c r="E3" i="1"/>
  <c r="H14" i="1" l="1"/>
  <c r="H15" i="1"/>
  <c r="H16" i="1"/>
  <c r="H17" i="1"/>
  <c r="H18" i="1"/>
  <c r="F14" i="1"/>
  <c r="F15" i="1"/>
  <c r="F16" i="1"/>
  <c r="F17" i="1"/>
  <c r="F18" i="1"/>
  <c r="G20" i="1" l="1"/>
  <c r="E20" i="1"/>
  <c r="D20" i="1"/>
  <c r="F19" i="1"/>
  <c r="H19" i="1" s="1"/>
  <c r="F13" i="1"/>
  <c r="H13" i="1" s="1"/>
  <c r="F12" i="1"/>
  <c r="H12" i="1" s="1"/>
  <c r="F11" i="1"/>
  <c r="H11" i="1" s="1"/>
  <c r="H20" i="1" l="1"/>
  <c r="F20" i="1"/>
</calcChain>
</file>

<file path=xl/sharedStrings.xml><?xml version="1.0" encoding="utf-8"?>
<sst xmlns="http://schemas.openxmlformats.org/spreadsheetml/2006/main" count="55" uniqueCount="55">
  <si>
    <t xml:space="preserve">CONVOCATORIA: </t>
  </si>
  <si>
    <t>TÍTULO DEL PROYECTO:</t>
  </si>
  <si>
    <t>DIRECTOR:</t>
  </si>
  <si>
    <t>CO-DIRECTOR:</t>
  </si>
  <si>
    <t>ANEXO IV</t>
  </si>
  <si>
    <t>READECUACIÓN PRESUPUESTARIA</t>
  </si>
  <si>
    <t>INFORMACIÓN PRESUPUESTARIA</t>
  </si>
  <si>
    <t>AJUSTES PROPUESTOS</t>
  </si>
  <si>
    <t>PRESUPUESTO AJUSTADO A LA FECHA</t>
  </si>
  <si>
    <t>PRESUPUESTO AJUSTADO PROPUESTO</t>
  </si>
  <si>
    <t>TOTAL</t>
  </si>
  <si>
    <t>RUBROS</t>
  </si>
  <si>
    <t>FIRMA Y ACLARACIÓN | DIRECTOR</t>
  </si>
  <si>
    <t>ECANA</t>
  </si>
  <si>
    <t>IDI</t>
  </si>
  <si>
    <t>IPG</t>
  </si>
  <si>
    <t>LEMEJ</t>
  </si>
  <si>
    <t>SIDT</t>
  </si>
  <si>
    <t>UNNOBA</t>
  </si>
  <si>
    <t>Otro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</si>
  <si>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</si>
  <si>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</si>
  <si>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</si>
  <si>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</si>
  <si>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</si>
  <si>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</si>
  <si>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FIRMA Y ACLARACIÓN | SIDT</t>
  </si>
  <si>
    <t>U.A.:</t>
  </si>
  <si>
    <t>CÓDIGO:</t>
  </si>
  <si>
    <t>FECHA DE EJECUCIÓN:</t>
  </si>
  <si>
    <t>Fin:</t>
  </si>
  <si>
    <t>Inicio:</t>
  </si>
  <si>
    <t>SOLICITUD</t>
  </si>
  <si>
    <t>Fecha:</t>
  </si>
  <si>
    <t>Número:</t>
  </si>
  <si>
    <t>PRESUPUESTO ADJUDICADO (según Anexo I)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</si>
  <si>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</si>
  <si>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</si>
  <si>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</si>
  <si>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</si>
  <si>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</si>
  <si>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</si>
  <si>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</si>
  <si>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</si>
  <si>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</si>
  <si>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Bienes de consumo</t>
  </si>
  <si>
    <t>Transferencias</t>
  </si>
  <si>
    <t>TOTAL AJUSTES PREVIOS REALIZADOS</t>
  </si>
  <si>
    <t>Equipamiento</t>
  </si>
  <si>
    <t>Licencias</t>
  </si>
  <si>
    <t>Bibliografía</t>
  </si>
  <si>
    <t>Viajes y viáticos</t>
  </si>
  <si>
    <t xml:space="preserve">Difusión y/o protección </t>
  </si>
  <si>
    <t>Servicios de terceros</t>
  </si>
  <si>
    <t>Otros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</si>
</sst>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vertical="center" wrapText="1"/>
    </xf>
    <xf numFmtId="164" fontId="4" fillId="0" borderId="10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0" borderId="6" xfId="0" applyFont="1" applyBorder="1"/>
    <xf numFmtId="0" fontId="3" fillId="0" borderId="1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2" borderId="10" xfId="2" applyFont="1" applyFill="1" applyBorder="1" applyAlignment="1">
      <alignment vertical="center" wrapText="1"/>
    </xf>
    <xf numFmtId="0" fontId="6" fillId="0" borderId="9" xfId="2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10" xfId="1" applyFont="1" applyBorder="1" applyAlignment="1" applyProtection="1">
      <alignment horizontal="center" vertical="center" wrapText="1"/>
      <protection hidden="1"/>
    </xf>
    <xf numFmtId="164" fontId="3" fillId="0" borderId="18" xfId="1" applyFont="1" applyBorder="1" applyAlignment="1" applyProtection="1">
      <alignment horizontal="center" vertical="center" wrapText="1"/>
      <protection hidden="1"/>
    </xf>
    <xf numFmtId="0" fontId="6" fillId="3" borderId="9" xfId="2" applyFont="1" applyFill="1" applyBorder="1" applyAlignment="1" applyProtection="1">
      <alignment horizontal="center" vertical="center" wrapText="1"/>
      <protection hidden="1"/>
    </xf>
    <xf numFmtId="0" fontId="6" fillId="3" borderId="11" xfId="2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164" fontId="4" fillId="0" borderId="14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</row>
        <row r="2">
          <cell r="A2" t="str">
            <v>0482/2019</v>
          </cell>
        </row>
        <row r="3">
          <cell r="A3" t="str">
            <v>0515/2019</v>
          </cell>
        </row>
        <row r="4">
          <cell r="A4" t="str">
            <v>0516/2019</v>
          </cell>
        </row>
        <row r="5">
          <cell r="A5" t="str">
            <v>0536/2019</v>
          </cell>
        </row>
        <row r="6">
          <cell r="A6" t="str">
            <v>0542/2019</v>
          </cell>
        </row>
        <row r="7">
          <cell r="A7" t="str">
            <v>0544/2019</v>
          </cell>
        </row>
        <row r="8">
          <cell r="A8" t="str">
            <v>0548/2019</v>
          </cell>
        </row>
        <row r="9">
          <cell r="A9" t="str">
            <v>0553/2019</v>
          </cell>
        </row>
        <row r="10">
          <cell r="A10" t="str">
            <v>0556/2019</v>
          </cell>
        </row>
        <row r="11">
          <cell r="A11" t="str">
            <v>0557/2019</v>
          </cell>
        </row>
        <row r="12">
          <cell r="A12" t="str">
            <v>0561/2019</v>
          </cell>
        </row>
        <row r="13">
          <cell r="A13" t="str">
            <v>0566/2019</v>
          </cell>
        </row>
        <row r="14">
          <cell r="A14" t="str">
            <v>0567/2019</v>
          </cell>
        </row>
        <row r="15">
          <cell r="A15" t="str">
            <v>0575/2019</v>
          </cell>
        </row>
        <row r="16">
          <cell r="A16" t="str">
            <v>0576/2019</v>
          </cell>
        </row>
        <row r="17">
          <cell r="A17" t="str">
            <v>0577/2019</v>
          </cell>
        </row>
        <row r="18">
          <cell r="A18" t="str">
            <v>0581/2019</v>
          </cell>
        </row>
        <row r="19">
          <cell r="A19" t="str">
            <v>0585/2019</v>
          </cell>
        </row>
        <row r="20">
          <cell r="A20" t="str">
            <v>0587/2019</v>
          </cell>
        </row>
        <row r="21">
          <cell r="A21" t="str">
            <v>0590/2019</v>
          </cell>
        </row>
        <row r="22">
          <cell r="A22" t="str">
            <v>0592/2019</v>
          </cell>
        </row>
        <row r="23">
          <cell r="A23" t="str">
            <v>0596/2019</v>
          </cell>
        </row>
        <row r="24">
          <cell r="A24" t="str">
            <v>0597/2019</v>
          </cell>
        </row>
        <row r="25">
          <cell r="A25" t="str">
            <v>0598/2019</v>
          </cell>
        </row>
        <row r="26">
          <cell r="A26" t="str">
            <v>0599/2019</v>
          </cell>
        </row>
        <row r="27">
          <cell r="A27" t="str">
            <v>0600/2019</v>
          </cell>
        </row>
        <row r="28">
          <cell r="A28" t="str">
            <v>0602/2019</v>
          </cell>
        </row>
        <row r="29">
          <cell r="A29" t="str">
            <v>0604/2019</v>
          </cell>
        </row>
        <row r="30">
          <cell r="A30" t="str">
            <v>0606/2019</v>
          </cell>
        </row>
        <row r="31">
          <cell r="A31" t="str">
            <v>0607/2019</v>
          </cell>
        </row>
        <row r="32">
          <cell r="A32" t="str">
            <v>0608/2019</v>
          </cell>
        </row>
        <row r="33">
          <cell r="A33" t="str">
            <v>0609/2019</v>
          </cell>
        </row>
        <row r="34">
          <cell r="A34" t="str">
            <v>0611/2019</v>
          </cell>
        </row>
        <row r="35">
          <cell r="A35" t="str">
            <v>0612/2019</v>
          </cell>
        </row>
        <row r="36">
          <cell r="A36" t="str">
            <v>0614/2019</v>
          </cell>
        </row>
        <row r="37">
          <cell r="A37" t="str">
            <v>0615/2019</v>
          </cell>
        </row>
        <row r="38">
          <cell r="A38" t="str">
            <v>0618/2019</v>
          </cell>
        </row>
        <row r="39">
          <cell r="A39" t="str">
            <v>0619/2019</v>
          </cell>
        </row>
        <row r="40">
          <cell r="A40" t="str">
            <v>0620/2019</v>
          </cell>
        </row>
        <row r="41">
          <cell r="A41" t="str">
            <v>0621/2019</v>
          </cell>
        </row>
        <row r="42">
          <cell r="A42" t="str">
            <v>0626/2019</v>
          </cell>
        </row>
        <row r="43">
          <cell r="A43" t="str">
            <v>0627/2019</v>
          </cell>
        </row>
        <row r="44">
          <cell r="A44" t="str">
            <v>0628/2019</v>
          </cell>
        </row>
        <row r="45">
          <cell r="A45" t="str">
            <v>0629/2019</v>
          </cell>
        </row>
        <row r="46">
          <cell r="A46" t="str">
            <v>0645/2019</v>
          </cell>
        </row>
        <row r="47">
          <cell r="A47" t="str">
            <v>0679/2019</v>
          </cell>
        </row>
        <row r="48">
          <cell r="A48" t="str">
            <v>0681/2019</v>
          </cell>
        </row>
        <row r="49">
          <cell r="A49" t="str">
            <v>0702/2019</v>
          </cell>
        </row>
        <row r="50">
          <cell r="A50" t="str">
            <v>0703/2019</v>
          </cell>
        </row>
        <row r="51">
          <cell r="A51" t="str">
            <v>1588/2019</v>
          </cell>
        </row>
        <row r="52">
          <cell r="A52" t="str">
            <v>1597/2019</v>
          </cell>
        </row>
        <row r="53">
          <cell r="A53" t="str">
            <v>1915/2019</v>
          </cell>
        </row>
        <row r="54">
          <cell r="A54" t="str">
            <v>1938/2019</v>
          </cell>
        </row>
        <row r="55">
          <cell r="A55" t="str">
            <v>2697/2019</v>
          </cell>
        </row>
        <row r="56">
          <cell r="A56" t="str">
            <v>2691/2019</v>
          </cell>
        </row>
        <row r="57">
          <cell r="A57" t="str">
            <v>2703/2019</v>
          </cell>
        </row>
        <row r="58">
          <cell r="A58" t="str">
            <v>2701/2019</v>
          </cell>
        </row>
        <row r="59">
          <cell r="A59" t="str">
            <v>2695/2019</v>
          </cell>
        </row>
        <row r="60">
          <cell r="A60" t="str">
            <v>2713/2019</v>
          </cell>
        </row>
        <row r="61">
          <cell r="A61" t="str">
            <v>2693/2019</v>
          </cell>
        </row>
        <row r="62">
          <cell r="A62" t="str">
            <v>2700/2019</v>
          </cell>
        </row>
        <row r="63">
          <cell r="A63" t="str">
            <v>2694/2019</v>
          </cell>
        </row>
        <row r="64">
          <cell r="A64" t="str">
            <v>2704/2019</v>
          </cell>
        </row>
        <row r="65">
          <cell r="A65" t="str">
            <v>2699/2019</v>
          </cell>
        </row>
        <row r="66">
          <cell r="A66" t="str">
            <v>2709/2019</v>
          </cell>
        </row>
        <row r="67">
          <cell r="A67" t="str">
            <v>2682/2019</v>
          </cell>
        </row>
        <row r="68">
          <cell r="A68" t="str">
            <v>2692/2019</v>
          </cell>
        </row>
        <row r="69">
          <cell r="A69" t="str">
            <v>2705/2019</v>
          </cell>
        </row>
        <row r="70">
          <cell r="A70" t="str">
            <v>2686/2019</v>
          </cell>
        </row>
        <row r="71">
          <cell r="A71" t="str">
            <v>2683/2019</v>
          </cell>
        </row>
        <row r="72">
          <cell r="A72" t="str">
            <v>2687/2019</v>
          </cell>
        </row>
        <row r="73">
          <cell r="A73" t="str">
            <v>2685/2019</v>
          </cell>
        </row>
        <row r="74">
          <cell r="A74" t="str">
            <v>2696/2019</v>
          </cell>
        </row>
        <row r="75">
          <cell r="A75" t="str">
            <v>2679/2019</v>
          </cell>
        </row>
        <row r="76">
          <cell r="A76" t="str">
            <v>2689/2019</v>
          </cell>
        </row>
        <row r="77">
          <cell r="A77" t="str">
            <v>506/2020</v>
          </cell>
        </row>
        <row r="78">
          <cell r="A78" t="str">
            <v>535/2020</v>
          </cell>
        </row>
        <row r="79">
          <cell r="A79" t="str">
            <v>505/2020</v>
          </cell>
        </row>
        <row r="80">
          <cell r="A80" t="str">
            <v>0814/2020</v>
          </cell>
        </row>
        <row r="81">
          <cell r="A81" t="str">
            <v>0785/2020</v>
          </cell>
        </row>
        <row r="82">
          <cell r="A82" t="str">
            <v>0870/2020</v>
          </cell>
        </row>
        <row r="83">
          <cell r="A83" t="str">
            <v>0869/2020</v>
          </cell>
        </row>
        <row r="84">
          <cell r="A84" t="str">
            <v>2067/2020</v>
          </cell>
        </row>
        <row r="85">
          <cell r="A85" t="str">
            <v>1120/2021</v>
          </cell>
        </row>
        <row r="86">
          <cell r="A86" t="str">
            <v>1144/2021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zoomScale="90" zoomScaleNormal="90" workbookViewId="0">
      <selection activeCell="H10" sqref="H10"/>
    </sheetView>
  </sheetViews>
  <sheetFormatPr baseColWidth="10" defaultRowHeight="12.75" x14ac:dyDescent="0.2"/>
  <cols>
    <col min="1" max="2" width="7.5703125" style="1" customWidth="1"/>
    <col min="3" max="3" width="12.28515625" style="2" customWidth="1"/>
    <col min="4" max="4" width="14.42578125" style="2" customWidth="1"/>
    <col min="5" max="5" width="14.28515625" style="2" customWidth="1"/>
    <col min="6" max="6" width="13.85546875" style="2" customWidth="1"/>
    <col min="7" max="7" width="13.28515625" style="2" customWidth="1"/>
    <col min="8" max="8" width="13.5703125" style="1" customWidth="1"/>
    <col min="9" max="9" width="11.42578125" style="1"/>
    <col min="10" max="13" width="11.42578125" style="14"/>
    <col min="14" max="16384" width="11.42578125" style="1"/>
  </cols>
  <sheetData>
    <row r="1" spans="1:13" ht="15" customHeight="1" x14ac:dyDescent="0.2">
      <c r="A1" s="38" t="s">
        <v>4</v>
      </c>
      <c r="B1" s="39"/>
      <c r="C1" s="39"/>
      <c r="D1" s="39"/>
      <c r="E1" s="39"/>
      <c r="F1" s="39"/>
      <c r="G1" s="39"/>
      <c r="H1" s="40"/>
    </row>
    <row r="2" spans="1:13" ht="30" customHeight="1" x14ac:dyDescent="0.2">
      <c r="A2" s="41" t="s">
        <v>5</v>
      </c>
      <c r="B2" s="42"/>
      <c r="C2" s="42"/>
      <c r="D2" s="42"/>
      <c r="E2" s="42"/>
      <c r="F2" s="42"/>
      <c r="G2" s="42"/>
      <c r="H2" s="43"/>
    </row>
    <row r="3" spans="1:13" ht="30" customHeight="1" x14ac:dyDescent="0.2">
      <c r="A3" s="33" t="s">
        <v>28</v>
      </c>
      <c r="B3" s="34"/>
      <c r="C3" s="21"/>
      <c r="D3" s="20" t="s">
        <v>0</v>
      </c>
      <c r="E3" s="29" t="str">
        <f>IF(ISBLANK($C$3),"",VLOOKUP($C$3,[1]Proyectos!$A$1:$A$91,5,FALSE))</f>
        <v/>
      </c>
      <c r="F3" s="30"/>
      <c r="G3" s="12" t="s">
        <v>27</v>
      </c>
      <c r="H3" s="24" t="str">
        <f>IF(ISBLANK($C$3),"",VLOOKUP($C$3,[1]Proyectos!$A$1:$A$91,6,FALSE))</f>
        <v/>
      </c>
      <c r="J3" s="3"/>
      <c r="K3" s="3"/>
      <c r="L3" s="3"/>
      <c r="M3" s="3"/>
    </row>
    <row r="4" spans="1:13" ht="48.75" customHeight="1" x14ac:dyDescent="0.2">
      <c r="A4" s="57" t="s">
        <v>1</v>
      </c>
      <c r="B4" s="58"/>
      <c r="C4" s="71" t="str">
        <f>IF(ISBLANK($C$3),"",VLOOKUP($C$3,[1]Proyectos!$A$1:$A$91,2,FALSE))</f>
        <v/>
      </c>
      <c r="D4" s="72"/>
      <c r="E4" s="72"/>
      <c r="F4" s="72"/>
      <c r="G4" s="72"/>
      <c r="H4" s="73"/>
      <c r="J4" s="3" t="s">
        <v>13</v>
      </c>
      <c r="K4" s="3" t="s">
        <v>20</v>
      </c>
      <c r="L4" s="3"/>
      <c r="M4" s="3"/>
    </row>
    <row r="5" spans="1:13" ht="30" customHeight="1" x14ac:dyDescent="0.2">
      <c r="A5" s="33" t="s">
        <v>2</v>
      </c>
      <c r="B5" s="34"/>
      <c r="C5" s="71" t="str">
        <f>IF(ISBLANK($C$3),"",VLOOKUP($C$3,[1]Proyectos!$A$1:$A$91,3,FALSE))</f>
        <v/>
      </c>
      <c r="D5" s="73"/>
      <c r="E5" s="11" t="s">
        <v>3</v>
      </c>
      <c r="F5" s="74" t="str">
        <f>IF(ISBLANK($C$3),"",VLOOKUP($C$3,[1]Proyectos!$A$1:$A$91,4,FALSE))</f>
        <v/>
      </c>
      <c r="G5" s="75"/>
      <c r="H5" s="76"/>
      <c r="J5" s="3" t="s">
        <v>36</v>
      </c>
      <c r="K5" s="3" t="s">
        <v>37</v>
      </c>
      <c r="L5" s="3"/>
      <c r="M5" s="3"/>
    </row>
    <row r="6" spans="1:13" ht="18" customHeight="1" x14ac:dyDescent="0.2">
      <c r="A6" s="57" t="s">
        <v>29</v>
      </c>
      <c r="B6" s="58"/>
      <c r="C6" s="22" t="s">
        <v>31</v>
      </c>
      <c r="D6" s="25" t="str">
        <f>IF(ISBLANK($C$3),"",VLOOKUP($C$3,[1]Proyectos!$A$1:$A$91,7,FALSE))</f>
        <v/>
      </c>
      <c r="E6" s="81" t="s">
        <v>32</v>
      </c>
      <c r="F6" s="23" t="s">
        <v>34</v>
      </c>
      <c r="G6" s="36"/>
      <c r="H6" s="37"/>
      <c r="J6" s="3" t="s">
        <v>38</v>
      </c>
      <c r="K6" s="3" t="s">
        <v>39</v>
      </c>
      <c r="L6" s="3"/>
      <c r="M6" s="3"/>
    </row>
    <row r="7" spans="1:13" ht="17.25" customHeight="1" x14ac:dyDescent="0.2">
      <c r="A7" s="79"/>
      <c r="B7" s="80"/>
      <c r="C7" s="7" t="s">
        <v>30</v>
      </c>
      <c r="D7" s="26" t="str">
        <f>IF(ISBLANK($C$3),"",VLOOKUP($C$3,[1]Proyectos!$A$1:$A$91,8,FALSE))</f>
        <v/>
      </c>
      <c r="E7" s="82"/>
      <c r="F7" s="8" t="s">
        <v>33</v>
      </c>
      <c r="G7" s="77"/>
      <c r="H7" s="78"/>
      <c r="J7" s="3" t="s">
        <v>40</v>
      </c>
      <c r="K7" s="3" t="s">
        <v>41</v>
      </c>
      <c r="L7" s="3"/>
      <c r="M7" s="3"/>
    </row>
    <row r="8" spans="1:13" x14ac:dyDescent="0.2">
      <c r="A8" s="48"/>
      <c r="B8" s="49"/>
      <c r="C8" s="49"/>
      <c r="D8" s="49"/>
      <c r="E8" s="49"/>
      <c r="F8" s="49"/>
      <c r="G8" s="49"/>
      <c r="H8" s="50"/>
      <c r="J8" s="3" t="s">
        <v>42</v>
      </c>
      <c r="K8" s="3" t="s">
        <v>43</v>
      </c>
      <c r="L8" s="3"/>
      <c r="M8" s="3"/>
    </row>
    <row r="9" spans="1:13" s="4" customFormat="1" ht="30" customHeight="1" x14ac:dyDescent="0.2">
      <c r="A9" s="51" t="s">
        <v>6</v>
      </c>
      <c r="B9" s="52"/>
      <c r="C9" s="52"/>
      <c r="D9" s="52"/>
      <c r="E9" s="52"/>
      <c r="F9" s="52"/>
      <c r="G9" s="52"/>
      <c r="H9" s="53"/>
      <c r="J9" s="3" t="s">
        <v>44</v>
      </c>
      <c r="K9" s="3" t="s">
        <v>23</v>
      </c>
      <c r="L9" s="16"/>
      <c r="M9" s="16"/>
    </row>
    <row r="10" spans="1:13" s="4" customFormat="1" ht="45" customHeight="1" x14ac:dyDescent="0.2">
      <c r="A10" s="54" t="s">
        <v>11</v>
      </c>
      <c r="B10" s="55"/>
      <c r="C10" s="56"/>
      <c r="D10" s="10" t="s">
        <v>35</v>
      </c>
      <c r="E10" s="10" t="s">
        <v>47</v>
      </c>
      <c r="F10" s="10" t="s">
        <v>8</v>
      </c>
      <c r="G10" s="10" t="s">
        <v>7</v>
      </c>
      <c r="H10" s="10" t="s">
        <v>9</v>
      </c>
      <c r="J10" s="3" t="s">
        <v>14</v>
      </c>
      <c r="K10" s="3" t="s">
        <v>22</v>
      </c>
      <c r="L10" s="16"/>
      <c r="M10" s="16"/>
    </row>
    <row r="11" spans="1:13" s="4" customFormat="1" ht="30" customHeight="1" x14ac:dyDescent="0.2">
      <c r="A11" s="35" t="s">
        <v>48</v>
      </c>
      <c r="B11" s="36"/>
      <c r="C11" s="37"/>
      <c r="D11" s="5">
        <v>0</v>
      </c>
      <c r="E11" s="5"/>
      <c r="F11" s="27">
        <f t="shared" ref="F11:F19" si="0">D11+E11</f>
        <v>0</v>
      </c>
      <c r="G11" s="5"/>
      <c r="H11" s="27">
        <f t="shared" ref="H11:H19" si="1">F11+G11</f>
        <v>0</v>
      </c>
      <c r="J11" s="3" t="s">
        <v>15</v>
      </c>
      <c r="K11" s="3" t="s">
        <v>24</v>
      </c>
      <c r="L11" s="16"/>
      <c r="M11" s="16"/>
    </row>
    <row r="12" spans="1:13" s="4" customFormat="1" ht="30" customHeight="1" x14ac:dyDescent="0.2">
      <c r="A12" s="35" t="s">
        <v>49</v>
      </c>
      <c r="B12" s="36"/>
      <c r="C12" s="37"/>
      <c r="D12" s="5">
        <v>0</v>
      </c>
      <c r="E12" s="5"/>
      <c r="F12" s="27">
        <f t="shared" si="0"/>
        <v>0</v>
      </c>
      <c r="G12" s="5"/>
      <c r="H12" s="27">
        <f t="shared" si="1"/>
        <v>0</v>
      </c>
      <c r="J12" s="3" t="s">
        <v>16</v>
      </c>
      <c r="K12" s="3" t="s">
        <v>21</v>
      </c>
      <c r="L12" s="16"/>
      <c r="M12" s="16"/>
    </row>
    <row r="13" spans="1:13" s="4" customFormat="1" ht="30" customHeight="1" x14ac:dyDescent="0.2">
      <c r="A13" s="35" t="s">
        <v>50</v>
      </c>
      <c r="B13" s="36"/>
      <c r="C13" s="37"/>
      <c r="D13" s="5">
        <v>0</v>
      </c>
      <c r="E13" s="5"/>
      <c r="F13" s="27">
        <f t="shared" si="0"/>
        <v>0</v>
      </c>
      <c r="G13" s="5"/>
      <c r="H13" s="27">
        <f t="shared" si="1"/>
        <v>0</v>
      </c>
      <c r="J13" s="3" t="s">
        <v>17</v>
      </c>
      <c r="K13" s="3" t="s">
        <v>25</v>
      </c>
      <c r="L13" s="16"/>
      <c r="M13" s="16"/>
    </row>
    <row r="14" spans="1:13" s="4" customFormat="1" ht="30" customHeight="1" x14ac:dyDescent="0.2">
      <c r="A14" s="35" t="s">
        <v>46</v>
      </c>
      <c r="B14" s="36"/>
      <c r="C14" s="37"/>
      <c r="D14" s="5">
        <v>0</v>
      </c>
      <c r="E14" s="5"/>
      <c r="F14" s="27">
        <f t="shared" si="0"/>
        <v>0</v>
      </c>
      <c r="G14" s="5"/>
      <c r="H14" s="27">
        <f t="shared" si="1"/>
        <v>0</v>
      </c>
      <c r="J14" s="3"/>
      <c r="K14" s="3"/>
      <c r="L14" s="16"/>
      <c r="M14" s="16"/>
    </row>
    <row r="15" spans="1:13" s="4" customFormat="1" ht="30" customHeight="1" x14ac:dyDescent="0.2">
      <c r="A15" s="35" t="s">
        <v>45</v>
      </c>
      <c r="B15" s="36"/>
      <c r="C15" s="37"/>
      <c r="D15" s="5">
        <v>0</v>
      </c>
      <c r="E15" s="5"/>
      <c r="F15" s="27">
        <f t="shared" si="0"/>
        <v>0</v>
      </c>
      <c r="G15" s="5"/>
      <c r="H15" s="27">
        <f t="shared" si="1"/>
        <v>0</v>
      </c>
      <c r="J15" s="3"/>
      <c r="K15" s="3"/>
      <c r="L15" s="16"/>
      <c r="M15" s="16"/>
    </row>
    <row r="16" spans="1:13" s="4" customFormat="1" ht="30" customHeight="1" x14ac:dyDescent="0.2">
      <c r="A16" s="35" t="s">
        <v>51</v>
      </c>
      <c r="B16" s="36"/>
      <c r="C16" s="37"/>
      <c r="D16" s="5">
        <v>0</v>
      </c>
      <c r="E16" s="5"/>
      <c r="F16" s="27">
        <f t="shared" si="0"/>
        <v>0</v>
      </c>
      <c r="G16" s="5"/>
      <c r="H16" s="27">
        <f t="shared" si="1"/>
        <v>0</v>
      </c>
      <c r="J16" s="3"/>
      <c r="K16" s="3"/>
      <c r="L16" s="16"/>
      <c r="M16" s="16"/>
    </row>
    <row r="17" spans="1:13" s="4" customFormat="1" ht="30" customHeight="1" x14ac:dyDescent="0.2">
      <c r="A17" s="35" t="s">
        <v>52</v>
      </c>
      <c r="B17" s="36"/>
      <c r="C17" s="37"/>
      <c r="D17" s="5">
        <v>0</v>
      </c>
      <c r="E17" s="5"/>
      <c r="F17" s="27">
        <f t="shared" si="0"/>
        <v>0</v>
      </c>
      <c r="G17" s="5"/>
      <c r="H17" s="27">
        <f t="shared" si="1"/>
        <v>0</v>
      </c>
      <c r="J17" s="3"/>
      <c r="K17" s="3"/>
      <c r="L17" s="16"/>
      <c r="M17" s="16"/>
    </row>
    <row r="18" spans="1:13" s="4" customFormat="1" ht="30" customHeight="1" x14ac:dyDescent="0.2">
      <c r="A18" s="35" t="s">
        <v>53</v>
      </c>
      <c r="B18" s="36"/>
      <c r="C18" s="37"/>
      <c r="D18" s="5">
        <v>0</v>
      </c>
      <c r="E18" s="5"/>
      <c r="F18" s="27">
        <f t="shared" si="0"/>
        <v>0</v>
      </c>
      <c r="G18" s="5"/>
      <c r="H18" s="27">
        <f t="shared" si="1"/>
        <v>0</v>
      </c>
      <c r="J18" s="3"/>
      <c r="K18" s="3"/>
      <c r="L18" s="16"/>
      <c r="M18" s="16"/>
    </row>
    <row r="19" spans="1:13" s="4" customFormat="1" ht="30" customHeight="1" thickBot="1" x14ac:dyDescent="0.25">
      <c r="A19" s="35" t="s">
        <v>54</v>
      </c>
      <c r="B19" s="36"/>
      <c r="C19" s="37"/>
      <c r="D19" s="5">
        <v>0</v>
      </c>
      <c r="E19" s="5"/>
      <c r="F19" s="27">
        <f t="shared" si="0"/>
        <v>0</v>
      </c>
      <c r="G19" s="5"/>
      <c r="H19" s="27">
        <f t="shared" si="1"/>
        <v>0</v>
      </c>
      <c r="J19" s="3" t="s">
        <v>18</v>
      </c>
      <c r="K19" s="3"/>
      <c r="L19" s="16"/>
      <c r="M19" s="16"/>
    </row>
    <row r="20" spans="1:13" s="4" customFormat="1" ht="30" customHeight="1" x14ac:dyDescent="0.2">
      <c r="A20" s="44" t="s">
        <v>10</v>
      </c>
      <c r="B20" s="45"/>
      <c r="C20" s="46"/>
      <c r="D20" s="28">
        <f>SUM(D11:D19)</f>
        <v>0</v>
      </c>
      <c r="E20" s="28">
        <f>SUM(E11:E19)</f>
        <v>0</v>
      </c>
      <c r="F20" s="28">
        <f>SUM(F11:F19)</f>
        <v>0</v>
      </c>
      <c r="G20" s="28">
        <f>SUM(G11:G19)</f>
        <v>0</v>
      </c>
      <c r="H20" s="28">
        <f>SUM(H11:H19)</f>
        <v>0</v>
      </c>
      <c r="J20" s="6" t="s">
        <v>19</v>
      </c>
      <c r="K20" s="3"/>
      <c r="L20" s="16"/>
      <c r="M20" s="16"/>
    </row>
    <row r="21" spans="1:13" s="4" customFormat="1" ht="15" customHeight="1" x14ac:dyDescent="0.25">
      <c r="A21" s="59"/>
      <c r="B21" s="60"/>
      <c r="C21" s="60"/>
      <c r="D21" s="60"/>
      <c r="E21" s="60"/>
      <c r="F21" s="65"/>
      <c r="G21" s="65"/>
      <c r="H21" s="66"/>
      <c r="J21" s="15"/>
      <c r="K21" s="15"/>
      <c r="L21" s="15"/>
      <c r="M21" s="15"/>
    </row>
    <row r="22" spans="1:13" s="4" customFormat="1" ht="15" customHeight="1" x14ac:dyDescent="0.25">
      <c r="A22" s="61"/>
      <c r="B22" s="62"/>
      <c r="C22" s="62"/>
      <c r="D22" s="62"/>
      <c r="E22" s="62"/>
      <c r="F22" s="67"/>
      <c r="G22" s="67"/>
      <c r="H22" s="68"/>
      <c r="J22" s="15"/>
      <c r="K22" s="15"/>
      <c r="L22" s="15"/>
      <c r="M22" s="15"/>
    </row>
    <row r="23" spans="1:13" ht="15" customHeight="1" x14ac:dyDescent="0.2">
      <c r="A23" s="61"/>
      <c r="B23" s="62"/>
      <c r="C23" s="62"/>
      <c r="D23" s="62"/>
      <c r="E23" s="62"/>
      <c r="F23" s="67"/>
      <c r="G23" s="67"/>
      <c r="H23" s="68"/>
    </row>
    <row r="24" spans="1:13" ht="15" customHeight="1" x14ac:dyDescent="0.2">
      <c r="A24" s="61"/>
      <c r="B24" s="62"/>
      <c r="C24" s="62"/>
      <c r="D24" s="62"/>
      <c r="E24" s="62"/>
      <c r="F24" s="67"/>
      <c r="G24" s="67"/>
      <c r="H24" s="68"/>
    </row>
    <row r="25" spans="1:13" ht="15" customHeight="1" x14ac:dyDescent="0.2">
      <c r="A25" s="61"/>
      <c r="B25" s="62"/>
      <c r="C25" s="62"/>
      <c r="D25" s="62"/>
      <c r="E25" s="62"/>
      <c r="F25" s="67"/>
      <c r="G25" s="67"/>
      <c r="H25" s="68"/>
    </row>
    <row r="26" spans="1:13" ht="15" customHeight="1" x14ac:dyDescent="0.2">
      <c r="A26" s="61"/>
      <c r="B26" s="62"/>
      <c r="C26" s="62"/>
      <c r="D26" s="62"/>
      <c r="E26" s="62"/>
      <c r="F26" s="67"/>
      <c r="G26" s="67"/>
      <c r="H26" s="68"/>
    </row>
    <row r="27" spans="1:13" ht="15" customHeight="1" x14ac:dyDescent="0.2">
      <c r="A27" s="63"/>
      <c r="B27" s="64"/>
      <c r="C27" s="64"/>
      <c r="D27" s="64"/>
      <c r="E27" s="64"/>
      <c r="F27" s="69"/>
      <c r="G27" s="69"/>
      <c r="H27" s="70"/>
    </row>
    <row r="28" spans="1:13" ht="15" customHeight="1" x14ac:dyDescent="0.2">
      <c r="A28" s="31" t="s">
        <v>12</v>
      </c>
      <c r="B28" s="32"/>
      <c r="C28" s="32"/>
      <c r="D28" s="32"/>
      <c r="E28" s="13"/>
      <c r="F28" s="32" t="s">
        <v>26</v>
      </c>
      <c r="G28" s="32"/>
      <c r="H28" s="47"/>
    </row>
    <row r="29" spans="1:13" ht="15" customHeight="1" x14ac:dyDescent="0.2">
      <c r="A29" s="17"/>
      <c r="B29" s="18"/>
      <c r="C29" s="19"/>
      <c r="D29" s="19"/>
      <c r="E29" s="19"/>
      <c r="F29" s="19"/>
      <c r="G29" s="19"/>
      <c r="H29" s="9"/>
    </row>
    <row r="30" spans="1:13" ht="15" customHeight="1" x14ac:dyDescent="0.2"/>
  </sheetData>
  <protectedRanges>
    <protectedRange sqref="D11:H19" name="Información"/>
    <protectedRange sqref="G6:H7" name="Solicitud"/>
    <protectedRange sqref="C3" name="Codigo"/>
  </protectedRanges>
  <dataConsolidate/>
  <mergeCells count="30">
    <mergeCell ref="A14:C14"/>
    <mergeCell ref="A15:C15"/>
    <mergeCell ref="A16:C16"/>
    <mergeCell ref="A18:C18"/>
    <mergeCell ref="A19:C19"/>
    <mergeCell ref="A13:C13"/>
    <mergeCell ref="F5:H5"/>
    <mergeCell ref="G6:H6"/>
    <mergeCell ref="G7:H7"/>
    <mergeCell ref="C5:D5"/>
    <mergeCell ref="A6:B7"/>
    <mergeCell ref="E6:E7"/>
    <mergeCell ref="A11:C11"/>
    <mergeCell ref="A12:C12"/>
    <mergeCell ref="E3:F3"/>
    <mergeCell ref="A28:D28"/>
    <mergeCell ref="A5:B5"/>
    <mergeCell ref="A17:C17"/>
    <mergeCell ref="A1:H1"/>
    <mergeCell ref="A2:H2"/>
    <mergeCell ref="A20:C20"/>
    <mergeCell ref="F28:H28"/>
    <mergeCell ref="A8:H8"/>
    <mergeCell ref="A9:H9"/>
    <mergeCell ref="A10:C10"/>
    <mergeCell ref="A3:B3"/>
    <mergeCell ref="A4:B4"/>
    <mergeCell ref="A21:E27"/>
    <mergeCell ref="F21:H27"/>
    <mergeCell ref="C4:H4"/>
  </mergeCells>
  <dataValidations disablePrompts="1" count="1"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</dataValidation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Readecuación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Investigación 5</cp:lastModifiedBy>
  <cp:lastPrinted>2017-02-15T13:04:07Z</cp:lastPrinted>
  <dcterms:created xsi:type="dcterms:W3CDTF">2016-10-31T12:10:47Z</dcterms:created>
  <dcterms:modified xsi:type="dcterms:W3CDTF">2021-03-09T16:22:00Z</dcterms:modified>
</cp:coreProperties>
</file>